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<sst xmlns="http://schemas.openxmlformats.org/spreadsheetml/2006/main" count="441" uniqueCount="331">
  <si>
    <t>10142</t>
  </si>
  <si>
    <t>10077</t>
  </si>
  <si>
    <t>10074</t>
  </si>
  <si>
    <t>TGC Káraný</t>
  </si>
  <si>
    <t>Celkem</t>
  </si>
  <si>
    <t>Případné dotazy nebo reklamace výše poplatků uplatňujte na telefonních číslech 222 333 418,</t>
  </si>
  <si>
    <t>10032</t>
  </si>
  <si>
    <t>TK Dobříš</t>
  </si>
  <si>
    <t>10037</t>
  </si>
  <si>
    <t>AERO Odolena Voda</t>
  </si>
  <si>
    <t>10200</t>
  </si>
  <si>
    <t>10011</t>
  </si>
  <si>
    <t>Poplatky za pořádání turnajů</t>
  </si>
  <si>
    <t>Klub</t>
  </si>
  <si>
    <t>Číslo klubu</t>
  </si>
  <si>
    <t>Roční reg. popl.</t>
  </si>
  <si>
    <t>10006</t>
  </si>
  <si>
    <t>10027</t>
  </si>
  <si>
    <t>TK Kročehlavy</t>
  </si>
  <si>
    <t>10202</t>
  </si>
  <si>
    <t>10113</t>
  </si>
  <si>
    <t>SC 67 Zruč nad Sázavou</t>
  </si>
  <si>
    <t>10175</t>
  </si>
  <si>
    <t>10015</t>
  </si>
  <si>
    <t>Sokol Karlštejn</t>
  </si>
  <si>
    <t>10024</t>
  </si>
  <si>
    <t>10189</t>
  </si>
  <si>
    <t>10068</t>
  </si>
  <si>
    <t>TC Úvaly</t>
  </si>
  <si>
    <t>10156</t>
  </si>
  <si>
    <t>10185</t>
  </si>
  <si>
    <t>TK Třebenice</t>
  </si>
  <si>
    <t>10198</t>
  </si>
  <si>
    <t>10155</t>
  </si>
  <si>
    <t>10092</t>
  </si>
  <si>
    <t>Sokol Mělník - Pšovka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</si>
  <si>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</si>
  <si>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</si>
  <si>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</si>
  <si>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</si>
  <si>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</si>
  <si>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</si>
  <si>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</si>
  <si>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</si>
  <si>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</si>
  <si>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</si>
  <si>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10040</t>
  </si>
  <si>
    <t>10041</t>
  </si>
  <si>
    <t>TK Čelákovice</t>
  </si>
  <si>
    <t>Jiskra Zruč</t>
  </si>
  <si>
    <t>10169</t>
  </si>
  <si>
    <t>Var. symbol</t>
  </si>
  <si>
    <t>Léto 2013 - 2017</t>
  </si>
  <si>
    <t>Léto 2020</t>
  </si>
  <si>
    <t>10013</t>
  </si>
  <si>
    <t>Tenisový klub Mníšek</t>
  </si>
  <si>
    <t>10001</t>
  </si>
  <si>
    <t>Slavoj Český Brod</t>
  </si>
  <si>
    <t>10003</t>
  </si>
  <si>
    <t>TO SK Mělník</t>
  </si>
  <si>
    <t>10005</t>
  </si>
  <si>
    <t>Sparta Kutná Hora</t>
  </si>
  <si>
    <t>10007</t>
  </si>
  <si>
    <t>TK Stochov</t>
  </si>
  <si>
    <t>10009</t>
  </si>
  <si>
    <t>T-Sport Votice</t>
  </si>
  <si>
    <t>10010</t>
  </si>
  <si>
    <t>LTC Slovan Kladno</t>
  </si>
  <si>
    <t>10012</t>
  </si>
  <si>
    <t>LTC Houšťka</t>
  </si>
  <si>
    <t>10018</t>
  </si>
  <si>
    <t>Slavoj Žiželice</t>
  </si>
  <si>
    <t>10019</t>
  </si>
  <si>
    <t>TK Benátky nad Jiz.</t>
  </si>
  <si>
    <t>10020</t>
  </si>
  <si>
    <t>Tenis Vlašim</t>
  </si>
  <si>
    <t>10022</t>
  </si>
  <si>
    <t>TK Březnice</t>
  </si>
  <si>
    <t>10023</t>
  </si>
  <si>
    <t>TK Radošovice</t>
  </si>
  <si>
    <t>10025</t>
  </si>
  <si>
    <t>LTC Beroun</t>
  </si>
  <si>
    <t>10028</t>
  </si>
  <si>
    <t>Tenis Kralupy</t>
  </si>
  <si>
    <t>10036</t>
  </si>
  <si>
    <t>TK Mnichovo Hradiště</t>
  </si>
  <si>
    <t>10039</t>
  </si>
  <si>
    <t>TK Bohutín</t>
  </si>
  <si>
    <t>10043</t>
  </si>
  <si>
    <t>LTC Slaný</t>
  </si>
  <si>
    <t>10045</t>
  </si>
  <si>
    <t>LTC Poděbrady</t>
  </si>
  <si>
    <t>10047</t>
  </si>
  <si>
    <t>TJ Nové Strašecí</t>
  </si>
  <si>
    <t>10048</t>
  </si>
  <si>
    <t>TJ TK Neratovice</t>
  </si>
  <si>
    <t>10049</t>
  </si>
  <si>
    <t>Lokomotiva Beroun</t>
  </si>
  <si>
    <t>10078</t>
  </si>
  <si>
    <t>Lokomotiva Nymburk</t>
  </si>
  <si>
    <t>10079</t>
  </si>
  <si>
    <t>LTC Kolín</t>
  </si>
  <si>
    <t>10091</t>
  </si>
  <si>
    <t>LTC Řevnice</t>
  </si>
  <si>
    <t>10096</t>
  </si>
  <si>
    <t>TK Hořovice</t>
  </si>
  <si>
    <t>10120</t>
  </si>
  <si>
    <t>TK Neridé</t>
  </si>
  <si>
    <t>10133</t>
  </si>
  <si>
    <t>SK Talent 13</t>
  </si>
  <si>
    <t>10139</t>
  </si>
  <si>
    <t>LTC Rudná</t>
  </si>
  <si>
    <t>10149</t>
  </si>
  <si>
    <t>TK Roja Příbram</t>
  </si>
  <si>
    <t>10157</t>
  </si>
  <si>
    <t>SK Oáza Říčany</t>
  </si>
  <si>
    <t>10167</t>
  </si>
  <si>
    <t>Sport Eden Beroun</t>
  </si>
  <si>
    <t>10170</t>
  </si>
  <si>
    <t>Tenis Dobříš</t>
  </si>
  <si>
    <t>10178</t>
  </si>
  <si>
    <t>10180</t>
  </si>
  <si>
    <t>TK Bouchalka</t>
  </si>
  <si>
    <t>10187</t>
  </si>
  <si>
    <t>SK Tenis Kladno</t>
  </si>
  <si>
    <t>10191</t>
  </si>
  <si>
    <t>TK PTA Kolín</t>
  </si>
  <si>
    <t>10195</t>
  </si>
  <si>
    <t>Sokol Nehvizdy</t>
  </si>
  <si>
    <t>10197</t>
  </si>
  <si>
    <t>Tenísek Buštěhrad</t>
  </si>
  <si>
    <t>10199</t>
  </si>
  <si>
    <t>10190</t>
  </si>
  <si>
    <t>Sportclub Řevnice</t>
  </si>
  <si>
    <t>I. ČLTPK Čerčany</t>
  </si>
  <si>
    <t>10204</t>
  </si>
  <si>
    <t>777 922 395 nebo na e - mailové adrese stredocesky@cztenis.cz</t>
  </si>
  <si>
    <t>2021</t>
  </si>
  <si>
    <t>10014</t>
  </si>
  <si>
    <t>TJ Višňová</t>
  </si>
  <si>
    <t>10044</t>
  </si>
  <si>
    <t>Sokol Říčany</t>
  </si>
  <si>
    <t>10046</t>
  </si>
  <si>
    <t>SK Černošice</t>
  </si>
  <si>
    <t>10053</t>
  </si>
  <si>
    <t>Hvězda Kladno</t>
  </si>
  <si>
    <t>10054</t>
  </si>
  <si>
    <t>Sokol Sedlčany</t>
  </si>
  <si>
    <t>10055</t>
  </si>
  <si>
    <t>TK Týnec n. S.</t>
  </si>
  <si>
    <t>10056</t>
  </si>
  <si>
    <t>TK Lány</t>
  </si>
  <si>
    <t>10058</t>
  </si>
  <si>
    <t>Spartak Hořovice</t>
  </si>
  <si>
    <t>10062</t>
  </si>
  <si>
    <t>TK Lysá</t>
  </si>
  <si>
    <t>10065</t>
  </si>
  <si>
    <t>LTC Roztoky</t>
  </si>
  <si>
    <t>10066</t>
  </si>
  <si>
    <t>Spartak Rožmitál</t>
  </si>
  <si>
    <t>10067</t>
  </si>
  <si>
    <t>Sokol Buštěhrad</t>
  </si>
  <si>
    <t>10071</t>
  </si>
  <si>
    <t>Sokol Strančice</t>
  </si>
  <si>
    <t>10076</t>
  </si>
  <si>
    <t>Sokol Kamýk</t>
  </si>
  <si>
    <t>10081</t>
  </si>
  <si>
    <t>Spartak Průhonice</t>
  </si>
  <si>
    <t>10083</t>
  </si>
  <si>
    <t>Kavalier Sázava</t>
  </si>
  <si>
    <t>10085</t>
  </si>
  <si>
    <t>LTC Rakovník</t>
  </si>
  <si>
    <t>10086</t>
  </si>
  <si>
    <t>Sokol Řež</t>
  </si>
  <si>
    <t>10088</t>
  </si>
  <si>
    <t>Sokol Týnec nad Labem</t>
  </si>
  <si>
    <t>10090</t>
  </si>
  <si>
    <t>Sokol Měchenice</t>
  </si>
  <si>
    <t>10099</t>
  </si>
  <si>
    <t>TK Hrušov</t>
  </si>
  <si>
    <t>10101</t>
  </si>
  <si>
    <t>Čechie Nový Jáchymov</t>
  </si>
  <si>
    <t>10112</t>
  </si>
  <si>
    <t>Sokol Velké Popovice</t>
  </si>
  <si>
    <t>10116</t>
  </si>
  <si>
    <t>Meteor Stříbrná Skalice</t>
  </si>
  <si>
    <t>10118</t>
  </si>
  <si>
    <t>Slavia Radonice</t>
  </si>
  <si>
    <t>10130</t>
  </si>
  <si>
    <t>LTC Starý Kolín</t>
  </si>
  <si>
    <t>10141</t>
  </si>
  <si>
    <t>Sokol Lety</t>
  </si>
  <si>
    <t>10143</t>
  </si>
  <si>
    <t>SK Tenis Rohatsko</t>
  </si>
  <si>
    <t>10145</t>
  </si>
  <si>
    <t>TO Junior</t>
  </si>
  <si>
    <t>10153</t>
  </si>
  <si>
    <t>V Team Čáslav</t>
  </si>
  <si>
    <t>10173</t>
  </si>
  <si>
    <t>SC Na Zámečku</t>
  </si>
  <si>
    <t>10160</t>
  </si>
  <si>
    <t>DLI Kladno</t>
  </si>
  <si>
    <t>TK Botanika Unhošť</t>
  </si>
  <si>
    <t>10183</t>
  </si>
  <si>
    <t>Tenis Semice</t>
  </si>
  <si>
    <t>10194</t>
  </si>
  <si>
    <t>Open Tennis Club</t>
  </si>
  <si>
    <t>10201</t>
  </si>
  <si>
    <t>TJ Sokol Jílové</t>
  </si>
  <si>
    <t>10205</t>
  </si>
  <si>
    <t>10206</t>
  </si>
  <si>
    <t>Sokol Dolany</t>
  </si>
  <si>
    <t>10203</t>
  </si>
  <si>
    <t>TK Scentrum Benešov</t>
  </si>
  <si>
    <t>TK Čechoslovan Dolní Jirčany</t>
  </si>
  <si>
    <t>10196</t>
  </si>
  <si>
    <t>Slavoj Davle</t>
  </si>
  <si>
    <t>10192</t>
  </si>
  <si>
    <t>TK Nová Ves</t>
  </si>
  <si>
    <t>TK TOLA</t>
  </si>
  <si>
    <t>Tenniscentre Kosmonosy</t>
  </si>
  <si>
    <t>SK Žalov</t>
  </si>
  <si>
    <t>POZNÁMKA</t>
  </si>
  <si>
    <t>klub zrušen</t>
  </si>
  <si>
    <t>klub vyloučen</t>
  </si>
  <si>
    <t>Zima 20/21 a Léto 2021 -  poplatky byly zrušeny</t>
  </si>
  <si>
    <t>Zima 2021/22</t>
  </si>
  <si>
    <t>2022</t>
  </si>
  <si>
    <t>Spartak Pečky-vyloučen 23 10 21</t>
  </si>
  <si>
    <t>TJ Hovorčovice-vyloučen 23 10 21</t>
  </si>
  <si>
    <t>TK Millenium Lety-vyloučen 23 10 21</t>
  </si>
  <si>
    <t>Slavoj Vrdy - vyloučen 23 10 21</t>
  </si>
  <si>
    <t>TK Sportcentrum Radonice-vyloučen 23 10 21</t>
  </si>
  <si>
    <t>TK Neumann - vyloučen 23 10 21</t>
  </si>
  <si>
    <t>SK Oplocenka - vyloučen 23 10 21</t>
  </si>
  <si>
    <t>Sport Podblanicko- klub zrušen</t>
  </si>
  <si>
    <t>Sokol Nučice, z. s.- klub zrušen</t>
  </si>
  <si>
    <t>Wilson Tenis Průhonice-klub zrušen</t>
  </si>
  <si>
    <t>10002</t>
  </si>
  <si>
    <t>Lokomotiva Zdice</t>
  </si>
  <si>
    <t>1000</t>
  </si>
  <si>
    <t>10164</t>
  </si>
  <si>
    <t>TC Vitality Březnice</t>
  </si>
  <si>
    <t>10207</t>
  </si>
  <si>
    <t>10208</t>
  </si>
  <si>
    <t>TC Tachlovice</t>
  </si>
  <si>
    <t>Fit klub Lysá nad Labem</t>
  </si>
  <si>
    <t>10162</t>
  </si>
  <si>
    <t>1. Vestecká sportovní</t>
  </si>
  <si>
    <t>Zima 2021/22  - poplatky byly stanoveny po dohrání sezóny, za zrušené turnaje se poplatky nehradí</t>
  </si>
  <si>
    <t>Léto 2022 - poplatky byly vyměřeny za všechny turnaje v LTL 2022</t>
  </si>
  <si>
    <t>10186</t>
  </si>
  <si>
    <t>CTA Rudná</t>
  </si>
  <si>
    <t>10166</t>
  </si>
  <si>
    <t>Sportovní centrum Linhart</t>
  </si>
  <si>
    <t>10174</t>
  </si>
  <si>
    <t>Kelly Tenis Academy - zrušen</t>
  </si>
  <si>
    <t>10181</t>
  </si>
  <si>
    <t>10038</t>
  </si>
  <si>
    <t>TK Čáslav</t>
  </si>
  <si>
    <t>10017</t>
  </si>
  <si>
    <t>TK SK Kladno</t>
  </si>
  <si>
    <t>10154</t>
  </si>
  <si>
    <t>TK Sportcentrum Mladá Boleslav</t>
  </si>
  <si>
    <t>10163</t>
  </si>
  <si>
    <t>Wilson Tenis Centrum</t>
  </si>
  <si>
    <t>Léto 2022</t>
  </si>
  <si>
    <t>5100</t>
  </si>
  <si>
    <t>5600</t>
  </si>
  <si>
    <t>4000</t>
  </si>
  <si>
    <t>5000</t>
  </si>
  <si>
    <t>4600</t>
  </si>
  <si>
    <t>3500</t>
  </si>
  <si>
    <t>7000</t>
  </si>
  <si>
    <t>3000</t>
  </si>
  <si>
    <t>10021</t>
  </si>
  <si>
    <t>LTC Mladá Boleslav</t>
  </si>
  <si>
    <t>2000</t>
  </si>
  <si>
    <t>7500</t>
  </si>
  <si>
    <t>10029</t>
  </si>
  <si>
    <t>LTC Bakov nad Jizerou</t>
  </si>
  <si>
    <t>10030</t>
  </si>
  <si>
    <t>Tenis Brandýs nad Labem</t>
  </si>
  <si>
    <t>16000</t>
  </si>
  <si>
    <t>9600</t>
  </si>
  <si>
    <t>3100</t>
  </si>
  <si>
    <t>4500</t>
  </si>
  <si>
    <t>500</t>
  </si>
  <si>
    <t>4100</t>
  </si>
  <si>
    <t>6000</t>
  </si>
  <si>
    <t>2500</t>
  </si>
  <si>
    <t>8800</t>
  </si>
  <si>
    <t>1500</t>
  </si>
  <si>
    <t>11500</t>
  </si>
  <si>
    <t>1700</t>
  </si>
  <si>
    <t>10700</t>
  </si>
  <si>
    <t>13100</t>
  </si>
  <si>
    <t>7600</t>
  </si>
  <si>
    <t>23500</t>
  </si>
  <si>
    <t>6500</t>
  </si>
  <si>
    <t>14000</t>
  </si>
  <si>
    <t>T. K. Milten - vyloučen 23 10 21</t>
  </si>
  <si>
    <t>TC Mokropsy</t>
  </si>
  <si>
    <t>10209</t>
  </si>
  <si>
    <t xml:space="preserve"> 2019 a dříve</t>
  </si>
  <si>
    <t>2020</t>
  </si>
  <si>
    <t>Mir. Bendlová - TŠ</t>
  </si>
  <si>
    <t>03.06.</t>
  </si>
  <si>
    <t>04.05.</t>
  </si>
  <si>
    <t>26.04.</t>
  </si>
  <si>
    <t>10.05. 1000,-</t>
  </si>
  <si>
    <t>13.05.</t>
  </si>
  <si>
    <t>24.05.</t>
  </si>
  <si>
    <t>02.05.</t>
  </si>
  <si>
    <t>28.04.</t>
  </si>
  <si>
    <t>29.04.</t>
  </si>
  <si>
    <t>01.06.</t>
  </si>
  <si>
    <t>05.05.</t>
  </si>
  <si>
    <t>03.05.</t>
  </si>
  <si>
    <t>18.05.</t>
  </si>
  <si>
    <t>Kluby, které poplatky neuhradí nebudou mít zařazeny turnaje do TL Zima 2022/23 a TL Léto 2023</t>
  </si>
  <si>
    <r>
      <rPr>
        <b/>
        <sz val="22"/>
        <color indexed="30"/>
        <rFont val="Calibri"/>
        <family val="2"/>
      </rPr>
      <t xml:space="preserve">Středočeský tenisový svaz </t>
    </r>
    <r>
      <rPr>
        <b/>
        <sz val="22"/>
        <color indexed="10"/>
        <rFont val="Calibri"/>
        <family val="2"/>
      </rPr>
      <t xml:space="preserve"> -  NEUHRAZENÉ POPLATKY KLUBŮ K 04. 10. 2022</t>
    </r>
  </si>
  <si>
    <r>
      <t xml:space="preserve">Poplatky uhraďte nejpozději </t>
    </r>
    <r>
      <rPr>
        <b/>
        <sz val="12"/>
        <color indexed="10"/>
        <rFont val="Calibri"/>
        <family val="2"/>
      </rPr>
      <t>do 25. října 2022</t>
    </r>
    <r>
      <rPr>
        <b/>
        <sz val="12"/>
        <color indexed="8"/>
        <rFont val="Calibri"/>
        <family val="2"/>
      </rPr>
      <t xml:space="preserve"> na účet StčTS 0200069379/5500, vs číslo klubu</t>
    </r>
  </si>
  <si>
    <t>Zpracoval: Leoš Fiala 04. 10. 2022</t>
  </si>
  <si>
    <t>13.9.</t>
  </si>
  <si>
    <t>12.9.</t>
  </si>
  <si>
    <t>1.8.</t>
  </si>
  <si>
    <t>21.6.</t>
  </si>
  <si>
    <t>7.7.</t>
  </si>
  <si>
    <t>27.7.</t>
  </si>
  <si>
    <t>20.9.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</si>
</sst>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8"/>
      <name val="Arial"/>
      <family val="2"/>
    </font>
    <font>
      <b/>
      <sz val="22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Calibri"/>
      <family val="2"/>
    </font>
    <font>
      <b/>
      <sz val="22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22"/>
      <color rgb="FFFF00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9" fontId="67" fillId="0" borderId="0" xfId="0" applyNumberFormat="1" applyFont="1" applyAlignment="1">
      <alignment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14" fontId="68" fillId="0" borderId="26" xfId="0" applyNumberFormat="1" applyFont="1" applyBorder="1" applyAlignment="1">
      <alignment horizontal="center" vertical="center" wrapText="1"/>
    </xf>
    <xf numFmtId="14" fontId="68" fillId="0" borderId="26" xfId="0" applyNumberFormat="1" applyFont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44" fillId="0" borderId="21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71" fillId="0" borderId="17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2" fillId="0" borderId="30" xfId="0" applyFont="1" applyFill="1" applyBorder="1" applyAlignment="1">
      <alignment horizontal="left" vertical="center" wrapText="1"/>
    </xf>
    <xf numFmtId="0" fontId="71" fillId="0" borderId="30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  <col min="13" max="13" width="11.7109375" style="0" customWidth="1"/>
  </cols>
  <sheetData>
    <row r="1" spans="1:13" ht="30" customHeight="1">
      <c r="A1" s="111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15" t="s">
        <v>322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>
      <c r="A4" s="15" t="s">
        <v>320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>
      <c r="A5" s="70"/>
      <c r="B5" s="3" t="s">
        <v>225</v>
      </c>
      <c r="C5" s="2"/>
      <c r="D5" s="2"/>
      <c r="E5" s="2"/>
      <c r="F5" s="2"/>
      <c r="G5" s="2"/>
      <c r="H5" s="2"/>
      <c r="I5" s="2"/>
      <c r="J5" s="2"/>
      <c r="K5" s="2"/>
    </row>
    <row r="6" spans="1:11" ht="15.75" customHeight="1">
      <c r="A6" s="70"/>
      <c r="B6" s="3" t="s">
        <v>249</v>
      </c>
      <c r="C6" s="2"/>
      <c r="D6" s="2"/>
      <c r="E6" s="2"/>
      <c r="F6" s="2"/>
      <c r="G6" s="2"/>
      <c r="H6" s="2"/>
      <c r="I6" s="2"/>
      <c r="J6" s="2"/>
      <c r="K6" s="2"/>
    </row>
    <row r="7" spans="1:11" ht="15.75" customHeight="1">
      <c r="A7" s="70"/>
      <c r="B7" s="3" t="s">
        <v>250</v>
      </c>
      <c r="C7" s="2"/>
      <c r="D7" s="2"/>
      <c r="E7" s="2"/>
      <c r="F7" s="2"/>
      <c r="G7" s="2"/>
      <c r="H7" s="2"/>
      <c r="I7" s="2"/>
      <c r="J7" s="2"/>
      <c r="K7" s="2"/>
    </row>
    <row r="8" spans="1:12" ht="15.75" customHeight="1">
      <c r="A8" s="16" t="s">
        <v>5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3" ht="15.75" customHeight="1">
      <c r="A9" s="16" t="s">
        <v>136</v>
      </c>
      <c r="B9" s="8"/>
      <c r="C9" s="8"/>
      <c r="D9" s="8"/>
      <c r="E9" s="8"/>
      <c r="F9" s="8"/>
      <c r="G9" s="8"/>
      <c r="H9" s="8"/>
      <c r="I9" s="19"/>
      <c r="J9" s="19"/>
      <c r="K9" s="19"/>
      <c r="L9" s="8"/>
      <c r="M9" s="84" t="s">
        <v>323</v>
      </c>
    </row>
    <row r="10" spans="1:12" ht="9.75" customHeight="1" thickBot="1">
      <c r="A10" s="4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3" ht="30" customHeight="1" thickBot="1">
      <c r="A11" s="114" t="s">
        <v>14</v>
      </c>
      <c r="B11" s="112" t="s">
        <v>13</v>
      </c>
      <c r="C11" s="17" t="s">
        <v>15</v>
      </c>
      <c r="D11" s="18" t="s">
        <v>15</v>
      </c>
      <c r="E11" s="18" t="s">
        <v>15</v>
      </c>
      <c r="F11" s="18" t="s">
        <v>15</v>
      </c>
      <c r="G11" s="122" t="s">
        <v>12</v>
      </c>
      <c r="H11" s="122"/>
      <c r="I11" s="122"/>
      <c r="J11" s="122"/>
      <c r="K11" s="116" t="s">
        <v>4</v>
      </c>
      <c r="L11" s="118" t="s">
        <v>51</v>
      </c>
      <c r="M11" s="120" t="s">
        <v>222</v>
      </c>
    </row>
    <row r="12" spans="1:13" ht="30" customHeight="1" thickBot="1">
      <c r="A12" s="115"/>
      <c r="B12" s="113"/>
      <c r="C12" s="14" t="s">
        <v>304</v>
      </c>
      <c r="D12" s="13" t="s">
        <v>305</v>
      </c>
      <c r="E12" s="13" t="s">
        <v>137</v>
      </c>
      <c r="F12" s="74" t="s">
        <v>227</v>
      </c>
      <c r="G12" s="21" t="s">
        <v>52</v>
      </c>
      <c r="H12" s="22" t="s">
        <v>53</v>
      </c>
      <c r="I12" s="23" t="s">
        <v>226</v>
      </c>
      <c r="J12" s="20" t="s">
        <v>266</v>
      </c>
      <c r="K12" s="117"/>
      <c r="L12" s="119"/>
      <c r="M12" s="121"/>
    </row>
    <row r="13" spans="1:13" ht="15" customHeight="1" hidden="1">
      <c r="A13" s="24" t="s">
        <v>56</v>
      </c>
      <c r="B13" s="25" t="s">
        <v>57</v>
      </c>
      <c r="C13" s="26"/>
      <c r="D13" s="26"/>
      <c r="E13" s="26"/>
      <c r="F13" s="72"/>
      <c r="G13" s="27"/>
      <c r="H13" s="28"/>
      <c r="I13" s="93">
        <v>1500</v>
      </c>
      <c r="J13" s="92" t="s">
        <v>267</v>
      </c>
      <c r="K13" s="95">
        <v>6600</v>
      </c>
      <c r="L13" s="71">
        <v>10001</v>
      </c>
      <c r="M13" s="63" t="s">
        <v>324</v>
      </c>
    </row>
    <row r="14" spans="1:13" ht="15" customHeight="1">
      <c r="A14" s="24" t="s">
        <v>238</v>
      </c>
      <c r="B14" s="25" t="s">
        <v>239</v>
      </c>
      <c r="C14" s="85"/>
      <c r="D14" s="85"/>
      <c r="E14" s="85"/>
      <c r="F14" s="94" t="s">
        <v>240</v>
      </c>
      <c r="G14" s="86"/>
      <c r="H14" s="87"/>
      <c r="I14" s="88"/>
      <c r="J14" s="89"/>
      <c r="K14" s="95">
        <v>1000</v>
      </c>
      <c r="L14" s="90">
        <v>10002</v>
      </c>
      <c r="M14" s="91"/>
    </row>
    <row r="15" spans="1:13" ht="15" customHeight="1">
      <c r="A15" s="24" t="s">
        <v>58</v>
      </c>
      <c r="B15" s="25" t="s">
        <v>59</v>
      </c>
      <c r="C15" s="29"/>
      <c r="D15" s="29"/>
      <c r="E15" s="30"/>
      <c r="F15" s="30"/>
      <c r="G15" s="31"/>
      <c r="H15" s="32"/>
      <c r="I15" s="32">
        <v>3600</v>
      </c>
      <c r="J15" s="33" t="s">
        <v>268</v>
      </c>
      <c r="K15" s="95">
        <v>9200</v>
      </c>
      <c r="L15" s="34" t="s">
        <v>58</v>
      </c>
      <c r="M15" s="64"/>
    </row>
    <row r="16" spans="1:13" ht="15" customHeight="1" hidden="1">
      <c r="A16" s="35" t="s">
        <v>60</v>
      </c>
      <c r="B16" s="36" t="s">
        <v>61</v>
      </c>
      <c r="C16" s="37"/>
      <c r="D16" s="37"/>
      <c r="E16" s="38"/>
      <c r="F16" s="38"/>
      <c r="G16" s="39"/>
      <c r="H16" s="40"/>
      <c r="I16" s="40"/>
      <c r="J16" s="41"/>
      <c r="K16" s="99">
        <v>0</v>
      </c>
      <c r="L16" s="42"/>
      <c r="M16" s="65"/>
    </row>
    <row r="17" spans="1:13" ht="15" customHeight="1" hidden="1">
      <c r="A17" s="24" t="s">
        <v>16</v>
      </c>
      <c r="B17" s="107" t="s">
        <v>235</v>
      </c>
      <c r="C17" s="29">
        <v>4000</v>
      </c>
      <c r="D17" s="29">
        <v>1000</v>
      </c>
      <c r="E17" s="30">
        <v>1000</v>
      </c>
      <c r="F17" s="30">
        <v>1000</v>
      </c>
      <c r="G17" s="31"/>
      <c r="H17" s="32"/>
      <c r="I17" s="32"/>
      <c r="J17" s="33"/>
      <c r="K17" s="100">
        <v>6000</v>
      </c>
      <c r="L17" s="34"/>
      <c r="M17" s="64" t="s">
        <v>223</v>
      </c>
    </row>
    <row r="18" spans="1:13" ht="15" customHeight="1" hidden="1">
      <c r="A18" s="24" t="s">
        <v>62</v>
      </c>
      <c r="B18" s="25" t="s">
        <v>63</v>
      </c>
      <c r="C18" s="29"/>
      <c r="D18" s="29"/>
      <c r="E18" s="30"/>
      <c r="F18" s="30"/>
      <c r="G18" s="31"/>
      <c r="H18" s="32"/>
      <c r="I18" s="32">
        <v>1000</v>
      </c>
      <c r="J18" s="33" t="s">
        <v>269</v>
      </c>
      <c r="K18" s="95"/>
      <c r="L18" s="34" t="s">
        <v>62</v>
      </c>
      <c r="M18" s="64" t="s">
        <v>307</v>
      </c>
    </row>
    <row r="19" spans="1:13" ht="15" customHeight="1" hidden="1">
      <c r="A19" s="24" t="s">
        <v>64</v>
      </c>
      <c r="B19" s="25" t="s">
        <v>65</v>
      </c>
      <c r="C19" s="29"/>
      <c r="D19" s="29"/>
      <c r="E19" s="30"/>
      <c r="F19" s="30"/>
      <c r="G19" s="31"/>
      <c r="H19" s="32"/>
      <c r="I19" s="32"/>
      <c r="J19" s="33"/>
      <c r="K19" s="101">
        <v>0</v>
      </c>
      <c r="L19" s="34"/>
      <c r="M19" s="64"/>
    </row>
    <row r="20" spans="1:13" ht="15" customHeight="1">
      <c r="A20" s="24" t="s">
        <v>66</v>
      </c>
      <c r="B20" s="25" t="s">
        <v>67</v>
      </c>
      <c r="C20" s="29"/>
      <c r="D20" s="29"/>
      <c r="E20" s="30"/>
      <c r="F20" s="30"/>
      <c r="G20" s="31"/>
      <c r="H20" s="32"/>
      <c r="I20" s="32"/>
      <c r="J20" s="33" t="s">
        <v>270</v>
      </c>
      <c r="K20" s="95">
        <v>5000</v>
      </c>
      <c r="L20" s="34" t="s">
        <v>66</v>
      </c>
      <c r="M20" s="64"/>
    </row>
    <row r="21" spans="1:13" ht="15" customHeight="1" hidden="1">
      <c r="A21" s="24" t="s">
        <v>11</v>
      </c>
      <c r="B21" s="107" t="s">
        <v>228</v>
      </c>
      <c r="C21" s="29">
        <v>4000</v>
      </c>
      <c r="D21" s="29">
        <v>1000</v>
      </c>
      <c r="E21" s="30"/>
      <c r="F21" s="30">
        <v>1000</v>
      </c>
      <c r="G21" s="31">
        <v>3000</v>
      </c>
      <c r="H21" s="32"/>
      <c r="I21" s="32"/>
      <c r="J21" s="33"/>
      <c r="K21" s="100">
        <f>SUM(C21:J21)</f>
        <v>9000</v>
      </c>
      <c r="L21" s="34"/>
      <c r="M21" s="65" t="s">
        <v>224</v>
      </c>
    </row>
    <row r="22" spans="1:13" ht="15" customHeight="1">
      <c r="A22" s="24" t="s">
        <v>68</v>
      </c>
      <c r="B22" s="25" t="s">
        <v>69</v>
      </c>
      <c r="C22" s="29"/>
      <c r="D22" s="29"/>
      <c r="E22" s="30"/>
      <c r="F22" s="30"/>
      <c r="G22" s="31"/>
      <c r="H22" s="32"/>
      <c r="I22" s="32">
        <v>500</v>
      </c>
      <c r="J22" s="33" t="s">
        <v>271</v>
      </c>
      <c r="K22" s="95">
        <v>5100</v>
      </c>
      <c r="L22" s="34" t="s">
        <v>68</v>
      </c>
      <c r="M22" s="65"/>
    </row>
    <row r="23" spans="1:13" ht="15" customHeight="1">
      <c r="A23" s="24" t="s">
        <v>54</v>
      </c>
      <c r="B23" s="25" t="s">
        <v>55</v>
      </c>
      <c r="C23" s="29"/>
      <c r="D23" s="29">
        <v>1000</v>
      </c>
      <c r="E23" s="30"/>
      <c r="F23" s="30"/>
      <c r="G23" s="31"/>
      <c r="H23" s="32"/>
      <c r="I23" s="32"/>
      <c r="J23" s="33"/>
      <c r="K23" s="95">
        <f>SUM(C23:J23)</f>
        <v>1000</v>
      </c>
      <c r="L23" s="34" t="s">
        <v>54</v>
      </c>
      <c r="M23" s="65"/>
    </row>
    <row r="24" spans="1:13" ht="15" customHeight="1" hidden="1">
      <c r="A24" s="24" t="s">
        <v>138</v>
      </c>
      <c r="B24" s="25" t="s">
        <v>139</v>
      </c>
      <c r="C24" s="29"/>
      <c r="D24" s="29"/>
      <c r="E24" s="30"/>
      <c r="F24" s="30"/>
      <c r="G24" s="31"/>
      <c r="H24" s="32"/>
      <c r="I24" s="32"/>
      <c r="J24" s="33"/>
      <c r="K24" s="101">
        <v>0</v>
      </c>
      <c r="L24" s="34"/>
      <c r="M24" s="65"/>
    </row>
    <row r="25" spans="1:13" ht="15" customHeight="1">
      <c r="A25" s="24" t="s">
        <v>23</v>
      </c>
      <c r="B25" s="25" t="s">
        <v>24</v>
      </c>
      <c r="C25" s="29">
        <v>2000</v>
      </c>
      <c r="D25" s="29">
        <v>1000</v>
      </c>
      <c r="E25" s="30">
        <v>1000</v>
      </c>
      <c r="F25" s="30">
        <v>1000</v>
      </c>
      <c r="G25" s="31"/>
      <c r="H25" s="32"/>
      <c r="I25" s="32"/>
      <c r="J25" s="33"/>
      <c r="K25" s="95">
        <f>SUM(C25:J25)</f>
        <v>5000</v>
      </c>
      <c r="L25" s="34" t="s">
        <v>23</v>
      </c>
      <c r="M25" s="66"/>
    </row>
    <row r="26" spans="1:13" ht="15" customHeight="1" hidden="1">
      <c r="A26" s="24" t="s">
        <v>260</v>
      </c>
      <c r="B26" s="25" t="s">
        <v>261</v>
      </c>
      <c r="C26" s="29"/>
      <c r="D26" s="29"/>
      <c r="E26" s="30"/>
      <c r="F26" s="30"/>
      <c r="G26" s="31"/>
      <c r="H26" s="32"/>
      <c r="I26" s="32">
        <v>2000</v>
      </c>
      <c r="J26" s="33" t="s">
        <v>240</v>
      </c>
      <c r="K26" s="95">
        <v>3000</v>
      </c>
      <c r="L26" s="34" t="s">
        <v>260</v>
      </c>
      <c r="M26" s="66" t="s">
        <v>325</v>
      </c>
    </row>
    <row r="27" spans="1:13" ht="15" customHeight="1" hidden="1">
      <c r="A27" s="24" t="s">
        <v>70</v>
      </c>
      <c r="B27" s="25" t="s">
        <v>71</v>
      </c>
      <c r="C27" s="29"/>
      <c r="D27" s="29"/>
      <c r="E27" s="30"/>
      <c r="F27" s="30"/>
      <c r="G27" s="31"/>
      <c r="H27" s="32"/>
      <c r="I27" s="32"/>
      <c r="J27" s="33" t="s">
        <v>272</v>
      </c>
      <c r="K27" s="95"/>
      <c r="L27" s="34" t="s">
        <v>70</v>
      </c>
      <c r="M27" s="66" t="s">
        <v>308</v>
      </c>
    </row>
    <row r="28" spans="1:13" ht="15" customHeight="1">
      <c r="A28" s="24" t="s">
        <v>72</v>
      </c>
      <c r="B28" s="25" t="s">
        <v>73</v>
      </c>
      <c r="C28" s="29"/>
      <c r="D28" s="29"/>
      <c r="E28" s="30"/>
      <c r="F28" s="30"/>
      <c r="G28" s="31"/>
      <c r="H28" s="32"/>
      <c r="I28" s="32"/>
      <c r="J28" s="33" t="s">
        <v>273</v>
      </c>
      <c r="K28" s="95">
        <v>7000</v>
      </c>
      <c r="L28" s="34" t="s">
        <v>72</v>
      </c>
      <c r="M28" s="66"/>
    </row>
    <row r="29" spans="1:13" ht="15" customHeight="1" hidden="1">
      <c r="A29" s="24" t="s">
        <v>74</v>
      </c>
      <c r="B29" s="25" t="s">
        <v>75</v>
      </c>
      <c r="C29" s="29"/>
      <c r="D29" s="29"/>
      <c r="E29" s="30"/>
      <c r="F29" s="30"/>
      <c r="G29" s="31"/>
      <c r="H29" s="32"/>
      <c r="I29" s="32"/>
      <c r="J29" s="33" t="s">
        <v>274</v>
      </c>
      <c r="K29" s="95"/>
      <c r="L29" s="34" t="s">
        <v>74</v>
      </c>
      <c r="M29" s="66" t="s">
        <v>309</v>
      </c>
    </row>
    <row r="30" spans="1:13" ht="15" customHeight="1" hidden="1">
      <c r="A30" s="24" t="s">
        <v>275</v>
      </c>
      <c r="B30" s="25" t="s">
        <v>276</v>
      </c>
      <c r="C30" s="29"/>
      <c r="D30" s="29"/>
      <c r="E30" s="30"/>
      <c r="F30" s="30"/>
      <c r="G30" s="31"/>
      <c r="H30" s="32"/>
      <c r="I30" s="32"/>
      <c r="J30" s="33" t="s">
        <v>277</v>
      </c>
      <c r="K30" s="95">
        <v>1000</v>
      </c>
      <c r="L30" s="34" t="s">
        <v>275</v>
      </c>
      <c r="M30" s="66" t="s">
        <v>310</v>
      </c>
    </row>
    <row r="31" spans="1:13" ht="15" customHeight="1" hidden="1">
      <c r="A31" s="24" t="s">
        <v>76</v>
      </c>
      <c r="B31" s="25" t="s">
        <v>77</v>
      </c>
      <c r="C31" s="29"/>
      <c r="D31" s="29"/>
      <c r="E31" s="30"/>
      <c r="F31" s="30"/>
      <c r="G31" s="31"/>
      <c r="H31" s="32"/>
      <c r="I31" s="32"/>
      <c r="J31" s="33" t="s">
        <v>278</v>
      </c>
      <c r="K31" s="95">
        <v>7500</v>
      </c>
      <c r="L31" s="34" t="s">
        <v>76</v>
      </c>
      <c r="M31" s="66" t="s">
        <v>326</v>
      </c>
    </row>
    <row r="32" spans="1:13" ht="15" customHeight="1" hidden="1">
      <c r="A32" s="24" t="s">
        <v>78</v>
      </c>
      <c r="B32" s="25" t="s">
        <v>79</v>
      </c>
      <c r="C32" s="29"/>
      <c r="D32" s="29"/>
      <c r="E32" s="30"/>
      <c r="F32" s="30"/>
      <c r="G32" s="31"/>
      <c r="H32" s="32"/>
      <c r="I32" s="32"/>
      <c r="J32" s="33"/>
      <c r="K32" s="101">
        <v>0</v>
      </c>
      <c r="L32" s="34"/>
      <c r="M32" s="66"/>
    </row>
    <row r="33" spans="1:13" ht="15" customHeight="1" hidden="1">
      <c r="A33" s="35" t="s">
        <v>25</v>
      </c>
      <c r="B33" s="108" t="s">
        <v>229</v>
      </c>
      <c r="C33" s="37">
        <v>2000</v>
      </c>
      <c r="D33" s="37">
        <v>1000</v>
      </c>
      <c r="E33" s="38">
        <v>1000</v>
      </c>
      <c r="F33" s="38">
        <v>1000</v>
      </c>
      <c r="G33" s="39"/>
      <c r="H33" s="40"/>
      <c r="I33" s="40"/>
      <c r="J33" s="41"/>
      <c r="K33" s="102">
        <f>SUM(C33:J33)</f>
        <v>5000</v>
      </c>
      <c r="L33" s="42"/>
      <c r="M33" s="65" t="s">
        <v>224</v>
      </c>
    </row>
    <row r="34" spans="1:13" ht="15" customHeight="1" hidden="1">
      <c r="A34" s="35" t="s">
        <v>80</v>
      </c>
      <c r="B34" s="36" t="s">
        <v>81</v>
      </c>
      <c r="C34" s="37"/>
      <c r="D34" s="37"/>
      <c r="E34" s="38"/>
      <c r="F34" s="38"/>
      <c r="G34" s="39"/>
      <c r="H34" s="40"/>
      <c r="I34" s="40"/>
      <c r="J34" s="41" t="s">
        <v>274</v>
      </c>
      <c r="K34" s="96"/>
      <c r="L34" s="42" t="s">
        <v>80</v>
      </c>
      <c r="M34" s="67" t="s">
        <v>311</v>
      </c>
    </row>
    <row r="35" spans="1:13" ht="15" customHeight="1">
      <c r="A35" s="35" t="s">
        <v>17</v>
      </c>
      <c r="B35" s="36" t="s">
        <v>18</v>
      </c>
      <c r="C35" s="37"/>
      <c r="D35" s="37"/>
      <c r="E35" s="38"/>
      <c r="F35" s="38"/>
      <c r="G35" s="39"/>
      <c r="H35" s="40"/>
      <c r="I35" s="40"/>
      <c r="J35" s="41" t="s">
        <v>269</v>
      </c>
      <c r="K35" s="96">
        <v>4000</v>
      </c>
      <c r="L35" s="42" t="s">
        <v>17</v>
      </c>
      <c r="M35" s="65"/>
    </row>
    <row r="36" spans="1:13" ht="15" customHeight="1" hidden="1">
      <c r="A36" s="35" t="s">
        <v>82</v>
      </c>
      <c r="B36" s="36" t="s">
        <v>83</v>
      </c>
      <c r="C36" s="37"/>
      <c r="D36" s="37"/>
      <c r="E36" s="38"/>
      <c r="F36" s="38"/>
      <c r="G36" s="39"/>
      <c r="H36" s="40"/>
      <c r="I36" s="40"/>
      <c r="J36" s="41"/>
      <c r="K36" s="99">
        <v>0</v>
      </c>
      <c r="L36" s="42"/>
      <c r="M36" s="65"/>
    </row>
    <row r="37" spans="1:13" ht="15" customHeight="1">
      <c r="A37" s="35" t="s">
        <v>279</v>
      </c>
      <c r="B37" s="36" t="s">
        <v>280</v>
      </c>
      <c r="C37" s="37"/>
      <c r="D37" s="37"/>
      <c r="E37" s="38"/>
      <c r="F37" s="38"/>
      <c r="G37" s="39"/>
      <c r="H37" s="40"/>
      <c r="I37" s="40"/>
      <c r="J37" s="41" t="s">
        <v>240</v>
      </c>
      <c r="K37" s="96">
        <v>1000</v>
      </c>
      <c r="L37" s="42" t="s">
        <v>279</v>
      </c>
      <c r="M37" s="65"/>
    </row>
    <row r="38" spans="1:13" ht="15" customHeight="1">
      <c r="A38" s="35" t="s">
        <v>281</v>
      </c>
      <c r="B38" s="36" t="s">
        <v>282</v>
      </c>
      <c r="C38" s="37"/>
      <c r="D38" s="37"/>
      <c r="E38" s="38"/>
      <c r="F38" s="38"/>
      <c r="G38" s="39"/>
      <c r="H38" s="40"/>
      <c r="I38" s="40"/>
      <c r="J38" s="41" t="s">
        <v>283</v>
      </c>
      <c r="K38" s="96">
        <v>16000</v>
      </c>
      <c r="L38" s="42" t="s">
        <v>281</v>
      </c>
      <c r="M38" s="65"/>
    </row>
    <row r="39" spans="1:13" ht="15" customHeight="1">
      <c r="A39" s="35" t="s">
        <v>6</v>
      </c>
      <c r="B39" s="36" t="s">
        <v>7</v>
      </c>
      <c r="C39" s="37">
        <v>4000</v>
      </c>
      <c r="D39" s="37">
        <v>1000</v>
      </c>
      <c r="E39" s="38">
        <v>1000</v>
      </c>
      <c r="F39" s="38">
        <v>1000</v>
      </c>
      <c r="G39" s="39"/>
      <c r="H39" s="40"/>
      <c r="I39" s="43"/>
      <c r="J39" s="44"/>
      <c r="K39" s="96">
        <v>7000</v>
      </c>
      <c r="L39" s="42" t="s">
        <v>6</v>
      </c>
      <c r="M39" s="67"/>
    </row>
    <row r="40" spans="1:13" ht="15" customHeight="1" hidden="1">
      <c r="A40" s="35" t="s">
        <v>84</v>
      </c>
      <c r="B40" s="36" t="s">
        <v>85</v>
      </c>
      <c r="C40" s="37"/>
      <c r="D40" s="37"/>
      <c r="E40" s="38"/>
      <c r="F40" s="38"/>
      <c r="G40" s="39"/>
      <c r="H40" s="40"/>
      <c r="I40" s="40">
        <v>3000</v>
      </c>
      <c r="J40" s="41" t="s">
        <v>284</v>
      </c>
      <c r="K40" s="96"/>
      <c r="L40" s="42" t="s">
        <v>84</v>
      </c>
      <c r="M40" s="67" t="s">
        <v>312</v>
      </c>
    </row>
    <row r="41" spans="1:13" ht="15" customHeight="1">
      <c r="A41" s="35" t="s">
        <v>8</v>
      </c>
      <c r="B41" s="36" t="s">
        <v>9</v>
      </c>
      <c r="C41" s="37">
        <v>6000</v>
      </c>
      <c r="D41" s="37">
        <v>1000</v>
      </c>
      <c r="E41" s="38">
        <v>1000</v>
      </c>
      <c r="F41" s="38">
        <v>1000</v>
      </c>
      <c r="G41" s="39"/>
      <c r="H41" s="40"/>
      <c r="I41" s="43"/>
      <c r="J41" s="44"/>
      <c r="K41" s="96">
        <f>SUM(C41:J41)</f>
        <v>9000</v>
      </c>
      <c r="L41" s="42" t="s">
        <v>8</v>
      </c>
      <c r="M41" s="67"/>
    </row>
    <row r="42" spans="1:13" ht="15" customHeight="1">
      <c r="A42" s="35" t="s">
        <v>258</v>
      </c>
      <c r="B42" s="36" t="s">
        <v>259</v>
      </c>
      <c r="C42" s="37"/>
      <c r="D42" s="37"/>
      <c r="E42" s="38"/>
      <c r="F42" s="38"/>
      <c r="G42" s="39"/>
      <c r="H42" s="40"/>
      <c r="I42" s="40">
        <v>1000</v>
      </c>
      <c r="J42" s="41" t="s">
        <v>240</v>
      </c>
      <c r="K42" s="96">
        <v>2000</v>
      </c>
      <c r="L42" s="42" t="s">
        <v>258</v>
      </c>
      <c r="M42" s="67"/>
    </row>
    <row r="43" spans="1:13" ht="15" customHeight="1">
      <c r="A43" s="35" t="s">
        <v>86</v>
      </c>
      <c r="B43" s="36" t="s">
        <v>87</v>
      </c>
      <c r="C43" s="37"/>
      <c r="D43" s="37"/>
      <c r="E43" s="38"/>
      <c r="F43" s="38"/>
      <c r="G43" s="39"/>
      <c r="H43" s="40"/>
      <c r="I43" s="43"/>
      <c r="J43" s="41" t="s">
        <v>271</v>
      </c>
      <c r="K43" s="96">
        <v>4600</v>
      </c>
      <c r="L43" s="42" t="s">
        <v>86</v>
      </c>
      <c r="M43" s="67"/>
    </row>
    <row r="44" spans="1:13" ht="15" customHeight="1">
      <c r="A44" s="35" t="s">
        <v>46</v>
      </c>
      <c r="B44" s="36" t="s">
        <v>48</v>
      </c>
      <c r="C44" s="45"/>
      <c r="D44" s="45"/>
      <c r="E44" s="46"/>
      <c r="F44" s="46"/>
      <c r="G44" s="39"/>
      <c r="H44" s="40"/>
      <c r="I44" s="40"/>
      <c r="J44" s="41" t="s">
        <v>285</v>
      </c>
      <c r="K44" s="96">
        <v>3100</v>
      </c>
      <c r="L44" s="42" t="s">
        <v>46</v>
      </c>
      <c r="M44" s="67"/>
    </row>
    <row r="45" spans="1:13" ht="15" customHeight="1">
      <c r="A45" s="35" t="s">
        <v>47</v>
      </c>
      <c r="B45" s="36" t="s">
        <v>49</v>
      </c>
      <c r="C45" s="45"/>
      <c r="D45" s="45"/>
      <c r="E45" s="38"/>
      <c r="F45" s="38"/>
      <c r="G45" s="39"/>
      <c r="H45" s="40"/>
      <c r="I45" s="40">
        <v>3600</v>
      </c>
      <c r="J45" s="41" t="s">
        <v>285</v>
      </c>
      <c r="K45" s="96">
        <v>6700</v>
      </c>
      <c r="L45" s="42" t="s">
        <v>47</v>
      </c>
      <c r="M45" s="67"/>
    </row>
    <row r="46" spans="1:13" ht="15" customHeight="1">
      <c r="A46" s="35" t="s">
        <v>40</v>
      </c>
      <c r="B46" s="36" t="s">
        <v>41</v>
      </c>
      <c r="C46" s="45"/>
      <c r="D46" s="45"/>
      <c r="E46" s="38"/>
      <c r="F46" s="38"/>
      <c r="G46" s="39"/>
      <c r="H46" s="40"/>
      <c r="I46" s="40">
        <v>500</v>
      </c>
      <c r="J46" s="41" t="s">
        <v>286</v>
      </c>
      <c r="K46" s="96">
        <v>5000</v>
      </c>
      <c r="L46" s="42" t="s">
        <v>40</v>
      </c>
      <c r="M46" s="67"/>
    </row>
    <row r="47" spans="1:13" ht="15" customHeight="1" hidden="1">
      <c r="A47" s="35" t="s">
        <v>88</v>
      </c>
      <c r="B47" s="36" t="s">
        <v>89</v>
      </c>
      <c r="C47" s="45"/>
      <c r="D47" s="45"/>
      <c r="E47" s="38"/>
      <c r="F47" s="38"/>
      <c r="G47" s="39"/>
      <c r="H47" s="40"/>
      <c r="I47" s="40"/>
      <c r="J47" s="41"/>
      <c r="K47" s="99">
        <v>0</v>
      </c>
      <c r="L47" s="42"/>
      <c r="M47" s="67"/>
    </row>
    <row r="48" spans="1:13" ht="15" customHeight="1" hidden="1">
      <c r="A48" s="35" t="s">
        <v>140</v>
      </c>
      <c r="B48" s="36" t="s">
        <v>141</v>
      </c>
      <c r="C48" s="45"/>
      <c r="D48" s="45"/>
      <c r="E48" s="38"/>
      <c r="F48" s="38"/>
      <c r="G48" s="39"/>
      <c r="H48" s="40"/>
      <c r="I48" s="40"/>
      <c r="J48" s="41"/>
      <c r="K48" s="99">
        <v>0</v>
      </c>
      <c r="L48" s="42"/>
      <c r="M48" s="67"/>
    </row>
    <row r="49" spans="1:13" ht="15" customHeight="1">
      <c r="A49" s="35" t="s">
        <v>90</v>
      </c>
      <c r="B49" s="36" t="s">
        <v>91</v>
      </c>
      <c r="C49" s="45"/>
      <c r="D49" s="45"/>
      <c r="E49" s="38"/>
      <c r="F49" s="38"/>
      <c r="G49" s="39"/>
      <c r="H49" s="40"/>
      <c r="I49" s="40">
        <v>2500</v>
      </c>
      <c r="J49" s="41" t="s">
        <v>286</v>
      </c>
      <c r="K49" s="96">
        <v>7000</v>
      </c>
      <c r="L49" s="42" t="s">
        <v>90</v>
      </c>
      <c r="M49" s="67"/>
    </row>
    <row r="50" spans="1:13" ht="15" customHeight="1" hidden="1">
      <c r="A50" s="35" t="s">
        <v>142</v>
      </c>
      <c r="B50" s="36" t="s">
        <v>143</v>
      </c>
      <c r="C50" s="45"/>
      <c r="D50" s="45"/>
      <c r="E50" s="38"/>
      <c r="F50" s="38"/>
      <c r="G50" s="39"/>
      <c r="H50" s="40"/>
      <c r="I50" s="40"/>
      <c r="J50" s="41"/>
      <c r="K50" s="99">
        <v>0</v>
      </c>
      <c r="L50" s="42"/>
      <c r="M50" s="67"/>
    </row>
    <row r="51" spans="1:13" ht="15" customHeight="1">
      <c r="A51" s="35" t="s">
        <v>92</v>
      </c>
      <c r="B51" s="36" t="s">
        <v>93</v>
      </c>
      <c r="C51" s="45"/>
      <c r="D51" s="45"/>
      <c r="E51" s="38"/>
      <c r="F51" s="38"/>
      <c r="G51" s="39"/>
      <c r="H51" s="40"/>
      <c r="I51" s="40"/>
      <c r="J51" s="41" t="s">
        <v>287</v>
      </c>
      <c r="K51" s="96">
        <v>500</v>
      </c>
      <c r="L51" s="42" t="s">
        <v>92</v>
      </c>
      <c r="M51" s="67"/>
    </row>
    <row r="52" spans="1:13" ht="15" customHeight="1" hidden="1">
      <c r="A52" s="35" t="s">
        <v>94</v>
      </c>
      <c r="B52" s="36" t="s">
        <v>95</v>
      </c>
      <c r="C52" s="45"/>
      <c r="D52" s="45"/>
      <c r="E52" s="38"/>
      <c r="F52" s="38"/>
      <c r="G52" s="39"/>
      <c r="H52" s="40"/>
      <c r="I52" s="40"/>
      <c r="J52" s="41" t="s">
        <v>288</v>
      </c>
      <c r="K52" s="96"/>
      <c r="L52" s="42" t="s">
        <v>94</v>
      </c>
      <c r="M52" s="67" t="s">
        <v>313</v>
      </c>
    </row>
    <row r="53" spans="1:13" ht="15" customHeight="1">
      <c r="A53" s="35" t="s">
        <v>96</v>
      </c>
      <c r="B53" s="36" t="s">
        <v>97</v>
      </c>
      <c r="C53" s="45"/>
      <c r="D53" s="45"/>
      <c r="E53" s="38"/>
      <c r="F53" s="38"/>
      <c r="G53" s="39"/>
      <c r="H53" s="40"/>
      <c r="I53" s="40"/>
      <c r="J53" s="41" t="s">
        <v>289</v>
      </c>
      <c r="K53" s="96">
        <v>6000</v>
      </c>
      <c r="L53" s="42" t="s">
        <v>96</v>
      </c>
      <c r="M53" s="67"/>
    </row>
    <row r="54" spans="1:13" ht="15" customHeight="1" hidden="1">
      <c r="A54" s="35" t="s">
        <v>42</v>
      </c>
      <c r="B54" s="36" t="s">
        <v>43</v>
      </c>
      <c r="C54" s="37"/>
      <c r="D54" s="37"/>
      <c r="E54" s="38"/>
      <c r="F54" s="38">
        <v>1000</v>
      </c>
      <c r="G54" s="39"/>
      <c r="H54" s="40"/>
      <c r="I54" s="40">
        <v>2500</v>
      </c>
      <c r="J54" s="41" t="s">
        <v>272</v>
      </c>
      <c r="K54" s="96"/>
      <c r="L54" s="42" t="s">
        <v>42</v>
      </c>
      <c r="M54" s="66" t="s">
        <v>314</v>
      </c>
    </row>
    <row r="55" spans="1:13" ht="15" customHeight="1" hidden="1">
      <c r="A55" s="35" t="s">
        <v>144</v>
      </c>
      <c r="B55" s="36" t="s">
        <v>145</v>
      </c>
      <c r="C55" s="37"/>
      <c r="D55" s="37"/>
      <c r="E55" s="38"/>
      <c r="F55" s="38"/>
      <c r="G55" s="39"/>
      <c r="H55" s="40"/>
      <c r="I55" s="40"/>
      <c r="J55" s="41"/>
      <c r="K55" s="99">
        <v>0</v>
      </c>
      <c r="L55" s="42"/>
      <c r="M55" s="66"/>
    </row>
    <row r="56" spans="1:13" ht="15" customHeight="1" hidden="1">
      <c r="A56" s="35" t="s">
        <v>146</v>
      </c>
      <c r="B56" s="36" t="s">
        <v>147</v>
      </c>
      <c r="C56" s="37"/>
      <c r="D56" s="37"/>
      <c r="E56" s="38"/>
      <c r="F56" s="38"/>
      <c r="G56" s="39"/>
      <c r="H56" s="40"/>
      <c r="I56" s="40"/>
      <c r="J56" s="41"/>
      <c r="K56" s="99">
        <v>0</v>
      </c>
      <c r="L56" s="42"/>
      <c r="M56" s="66"/>
    </row>
    <row r="57" spans="1:13" ht="15" customHeight="1" hidden="1">
      <c r="A57" s="35" t="s">
        <v>148</v>
      </c>
      <c r="B57" s="36" t="s">
        <v>149</v>
      </c>
      <c r="C57" s="37"/>
      <c r="D57" s="37"/>
      <c r="E57" s="38"/>
      <c r="F57" s="38"/>
      <c r="G57" s="39"/>
      <c r="H57" s="40"/>
      <c r="I57" s="40"/>
      <c r="J57" s="41"/>
      <c r="K57" s="99">
        <v>0</v>
      </c>
      <c r="L57" s="42"/>
      <c r="M57" s="66"/>
    </row>
    <row r="58" spans="1:13" ht="15" customHeight="1">
      <c r="A58" s="35" t="s">
        <v>150</v>
      </c>
      <c r="B58" s="36" t="s">
        <v>151</v>
      </c>
      <c r="C58" s="37"/>
      <c r="D58" s="37"/>
      <c r="E58" s="38"/>
      <c r="F58" s="38"/>
      <c r="G58" s="39"/>
      <c r="H58" s="40"/>
      <c r="I58" s="40"/>
      <c r="J58" s="41" t="s">
        <v>290</v>
      </c>
      <c r="K58" s="96">
        <v>2500</v>
      </c>
      <c r="L58" s="42" t="s">
        <v>150</v>
      </c>
      <c r="M58" s="66"/>
    </row>
    <row r="59" spans="1:13" ht="15" customHeight="1" hidden="1">
      <c r="A59" s="35" t="s">
        <v>152</v>
      </c>
      <c r="B59" s="36" t="s">
        <v>153</v>
      </c>
      <c r="C59" s="37"/>
      <c r="D59" s="37"/>
      <c r="E59" s="38"/>
      <c r="F59" s="38"/>
      <c r="G59" s="39"/>
      <c r="H59" s="40"/>
      <c r="I59" s="40"/>
      <c r="J59" s="41"/>
      <c r="K59" s="99">
        <v>0</v>
      </c>
      <c r="L59" s="42"/>
      <c r="M59" s="66"/>
    </row>
    <row r="60" spans="1:13" ht="15" customHeight="1" hidden="1">
      <c r="A60" s="35" t="s">
        <v>44</v>
      </c>
      <c r="B60" s="36" t="s">
        <v>45</v>
      </c>
      <c r="C60" s="37"/>
      <c r="D60" s="37"/>
      <c r="E60" s="38"/>
      <c r="F60" s="38"/>
      <c r="G60" s="39"/>
      <c r="H60" s="40"/>
      <c r="I60" s="40"/>
      <c r="J60" s="41" t="s">
        <v>287</v>
      </c>
      <c r="K60" s="96">
        <v>500</v>
      </c>
      <c r="L60" s="42" t="s">
        <v>44</v>
      </c>
      <c r="M60" s="66" t="s">
        <v>327</v>
      </c>
    </row>
    <row r="61" spans="1:13" ht="15" customHeight="1" hidden="1">
      <c r="A61" s="35" t="s">
        <v>154</v>
      </c>
      <c r="B61" s="36" t="s">
        <v>155</v>
      </c>
      <c r="C61" s="37"/>
      <c r="D61" s="37"/>
      <c r="E61" s="38"/>
      <c r="F61" s="38"/>
      <c r="G61" s="39"/>
      <c r="H61" s="40"/>
      <c r="I61" s="40"/>
      <c r="J61" s="41"/>
      <c r="K61" s="99">
        <v>0</v>
      </c>
      <c r="L61" s="42"/>
      <c r="M61" s="66"/>
    </row>
    <row r="62" spans="1:13" ht="15" customHeight="1" hidden="1">
      <c r="A62" s="35" t="s">
        <v>156</v>
      </c>
      <c r="B62" s="36" t="s">
        <v>157</v>
      </c>
      <c r="C62" s="37"/>
      <c r="D62" s="37"/>
      <c r="E62" s="38"/>
      <c r="F62" s="38"/>
      <c r="G62" s="39"/>
      <c r="H62" s="40"/>
      <c r="I62" s="40"/>
      <c r="J62" s="41"/>
      <c r="K62" s="99">
        <v>0</v>
      </c>
      <c r="L62" s="42"/>
      <c r="M62" s="66"/>
    </row>
    <row r="63" spans="1:13" ht="15" customHeight="1" hidden="1">
      <c r="A63" s="35" t="s">
        <v>158</v>
      </c>
      <c r="B63" s="36" t="s">
        <v>159</v>
      </c>
      <c r="C63" s="37"/>
      <c r="D63" s="37"/>
      <c r="E63" s="38"/>
      <c r="F63" s="38"/>
      <c r="G63" s="39"/>
      <c r="H63" s="40"/>
      <c r="I63" s="40"/>
      <c r="J63" s="41"/>
      <c r="K63" s="99">
        <v>0</v>
      </c>
      <c r="L63" s="42"/>
      <c r="M63" s="66"/>
    </row>
    <row r="64" spans="1:13" ht="15" customHeight="1" hidden="1">
      <c r="A64" s="35" t="s">
        <v>160</v>
      </c>
      <c r="B64" s="36" t="s">
        <v>161</v>
      </c>
      <c r="C64" s="37"/>
      <c r="D64" s="37"/>
      <c r="E64" s="38"/>
      <c r="F64" s="38"/>
      <c r="G64" s="39"/>
      <c r="H64" s="40"/>
      <c r="I64" s="40"/>
      <c r="J64" s="41"/>
      <c r="K64" s="99">
        <v>0</v>
      </c>
      <c r="L64" s="42"/>
      <c r="M64" s="66"/>
    </row>
    <row r="65" spans="1:13" ht="15" customHeight="1">
      <c r="A65" s="35" t="s">
        <v>27</v>
      </c>
      <c r="B65" s="36" t="s">
        <v>28</v>
      </c>
      <c r="C65" s="37"/>
      <c r="D65" s="37"/>
      <c r="E65" s="38"/>
      <c r="F65" s="38"/>
      <c r="G65" s="39"/>
      <c r="H65" s="40"/>
      <c r="I65" s="40">
        <v>2000</v>
      </c>
      <c r="J65" s="41"/>
      <c r="K65" s="96">
        <v>2000</v>
      </c>
      <c r="L65" s="42" t="s">
        <v>27</v>
      </c>
      <c r="M65" s="65"/>
    </row>
    <row r="66" spans="1:13" ht="15" customHeight="1" hidden="1">
      <c r="A66" s="35" t="s">
        <v>162</v>
      </c>
      <c r="B66" s="36" t="s">
        <v>163</v>
      </c>
      <c r="C66" s="37"/>
      <c r="D66" s="37"/>
      <c r="E66" s="38"/>
      <c r="F66" s="38"/>
      <c r="G66" s="39"/>
      <c r="H66" s="40"/>
      <c r="I66" s="40"/>
      <c r="J66" s="41"/>
      <c r="K66" s="99">
        <v>0</v>
      </c>
      <c r="L66" s="42"/>
      <c r="M66" s="65"/>
    </row>
    <row r="67" spans="1:13" ht="15" customHeight="1">
      <c r="A67" s="35" t="s">
        <v>2</v>
      </c>
      <c r="B67" s="36" t="s">
        <v>3</v>
      </c>
      <c r="C67" s="37">
        <v>2000</v>
      </c>
      <c r="D67" s="37">
        <v>1000</v>
      </c>
      <c r="E67" s="38">
        <v>1000</v>
      </c>
      <c r="F67" s="38">
        <v>1000</v>
      </c>
      <c r="G67" s="39">
        <v>500</v>
      </c>
      <c r="H67" s="40"/>
      <c r="I67" s="40"/>
      <c r="J67" s="41"/>
      <c r="K67" s="96">
        <f>SUM(C67:J67)</f>
        <v>5500</v>
      </c>
      <c r="L67" s="42" t="s">
        <v>2</v>
      </c>
      <c r="M67" s="65"/>
    </row>
    <row r="68" spans="1:13" ht="15" customHeight="1" hidden="1">
      <c r="A68" s="35" t="s">
        <v>164</v>
      </c>
      <c r="B68" s="36" t="s">
        <v>165</v>
      </c>
      <c r="C68" s="37"/>
      <c r="D68" s="37"/>
      <c r="E68" s="38"/>
      <c r="F68" s="38"/>
      <c r="G68" s="39"/>
      <c r="H68" s="40"/>
      <c r="I68" s="40"/>
      <c r="J68" s="41"/>
      <c r="K68" s="99">
        <v>0</v>
      </c>
      <c r="L68" s="42"/>
      <c r="M68" s="65"/>
    </row>
    <row r="69" spans="1:13" ht="15" customHeight="1" hidden="1">
      <c r="A69" s="35" t="s">
        <v>1</v>
      </c>
      <c r="B69" s="108" t="s">
        <v>236</v>
      </c>
      <c r="C69" s="37">
        <v>2000</v>
      </c>
      <c r="D69" s="37">
        <v>1000</v>
      </c>
      <c r="E69" s="38">
        <v>1000</v>
      </c>
      <c r="F69" s="38">
        <v>1000</v>
      </c>
      <c r="G69" s="39">
        <v>1500</v>
      </c>
      <c r="H69" s="40"/>
      <c r="I69" s="40"/>
      <c r="J69" s="41"/>
      <c r="K69" s="102">
        <f>SUM(C69:J69)</f>
        <v>6500</v>
      </c>
      <c r="L69" s="42"/>
      <c r="M69" s="65" t="s">
        <v>223</v>
      </c>
    </row>
    <row r="70" spans="1:13" ht="15" customHeight="1" hidden="1">
      <c r="A70" s="35" t="s">
        <v>98</v>
      </c>
      <c r="B70" s="36" t="s">
        <v>99</v>
      </c>
      <c r="C70" s="37"/>
      <c r="D70" s="37"/>
      <c r="E70" s="38"/>
      <c r="F70" s="38"/>
      <c r="G70" s="39"/>
      <c r="H70" s="40"/>
      <c r="I70" s="40">
        <v>1500</v>
      </c>
      <c r="J70" s="41" t="s">
        <v>240</v>
      </c>
      <c r="K70" s="96">
        <v>2500</v>
      </c>
      <c r="L70" s="42" t="s">
        <v>98</v>
      </c>
      <c r="M70" s="65" t="s">
        <v>328</v>
      </c>
    </row>
    <row r="71" spans="1:13" ht="15" customHeight="1" hidden="1">
      <c r="A71" s="35" t="s">
        <v>100</v>
      </c>
      <c r="B71" s="36" t="s">
        <v>101</v>
      </c>
      <c r="C71" s="37"/>
      <c r="D71" s="37"/>
      <c r="E71" s="38"/>
      <c r="F71" s="38"/>
      <c r="G71" s="39"/>
      <c r="H71" s="40"/>
      <c r="I71" s="40"/>
      <c r="J71" s="41" t="s">
        <v>291</v>
      </c>
      <c r="K71" s="96"/>
      <c r="L71" s="42" t="s">
        <v>100</v>
      </c>
      <c r="M71" s="65" t="s">
        <v>315</v>
      </c>
    </row>
    <row r="72" spans="1:13" ht="15" customHeight="1" hidden="1">
      <c r="A72" s="35" t="s">
        <v>166</v>
      </c>
      <c r="B72" s="36" t="s">
        <v>167</v>
      </c>
      <c r="C72" s="37"/>
      <c r="D72" s="37"/>
      <c r="E72" s="38"/>
      <c r="F72" s="38"/>
      <c r="G72" s="39"/>
      <c r="H72" s="40"/>
      <c r="I72" s="40"/>
      <c r="J72" s="41"/>
      <c r="K72" s="99">
        <v>0</v>
      </c>
      <c r="L72" s="42"/>
      <c r="M72" s="65"/>
    </row>
    <row r="73" spans="1:13" ht="15" customHeight="1" hidden="1">
      <c r="A73" s="35" t="s">
        <v>168</v>
      </c>
      <c r="B73" s="36" t="s">
        <v>169</v>
      </c>
      <c r="C73" s="37"/>
      <c r="D73" s="37"/>
      <c r="E73" s="38"/>
      <c r="F73" s="38"/>
      <c r="G73" s="39"/>
      <c r="H73" s="40"/>
      <c r="I73" s="40"/>
      <c r="J73" s="41"/>
      <c r="K73" s="99">
        <v>0</v>
      </c>
      <c r="L73" s="42"/>
      <c r="M73" s="65"/>
    </row>
    <row r="74" spans="1:13" ht="15" customHeight="1" hidden="1">
      <c r="A74" s="35" t="s">
        <v>170</v>
      </c>
      <c r="B74" s="36" t="s">
        <v>171</v>
      </c>
      <c r="C74" s="37"/>
      <c r="D74" s="37"/>
      <c r="E74" s="38"/>
      <c r="F74" s="38"/>
      <c r="G74" s="39"/>
      <c r="H74" s="40"/>
      <c r="I74" s="40"/>
      <c r="J74" s="41"/>
      <c r="K74" s="99">
        <v>0</v>
      </c>
      <c r="L74" s="42"/>
      <c r="M74" s="65"/>
    </row>
    <row r="75" spans="1:13" ht="15" customHeight="1" hidden="1">
      <c r="A75" s="35" t="s">
        <v>172</v>
      </c>
      <c r="B75" s="36" t="s">
        <v>173</v>
      </c>
      <c r="C75" s="37"/>
      <c r="D75" s="37"/>
      <c r="E75" s="38"/>
      <c r="F75" s="38"/>
      <c r="G75" s="39"/>
      <c r="H75" s="40"/>
      <c r="I75" s="40"/>
      <c r="J75" s="41"/>
      <c r="K75" s="99">
        <v>0</v>
      </c>
      <c r="L75" s="42"/>
      <c r="M75" s="65"/>
    </row>
    <row r="76" spans="1:13" ht="15" customHeight="1" hidden="1">
      <c r="A76" s="35" t="s">
        <v>174</v>
      </c>
      <c r="B76" s="36" t="s">
        <v>175</v>
      </c>
      <c r="C76" s="37"/>
      <c r="D76" s="37"/>
      <c r="E76" s="38"/>
      <c r="F76" s="38"/>
      <c r="G76" s="39"/>
      <c r="H76" s="40"/>
      <c r="I76" s="40"/>
      <c r="J76" s="41"/>
      <c r="K76" s="99">
        <v>0</v>
      </c>
      <c r="L76" s="42"/>
      <c r="M76" s="65"/>
    </row>
    <row r="77" spans="1:13" ht="15" customHeight="1">
      <c r="A77" s="35" t="s">
        <v>176</v>
      </c>
      <c r="B77" s="36" t="s">
        <v>177</v>
      </c>
      <c r="C77" s="37"/>
      <c r="D77" s="37"/>
      <c r="E77" s="38">
        <v>1000</v>
      </c>
      <c r="F77" s="38"/>
      <c r="G77" s="39"/>
      <c r="H77" s="40"/>
      <c r="I77" s="40"/>
      <c r="J77" s="41"/>
      <c r="K77" s="96">
        <v>1000</v>
      </c>
      <c r="L77" s="42" t="s">
        <v>176</v>
      </c>
      <c r="M77" s="65"/>
    </row>
    <row r="78" spans="1:13" ht="15" customHeight="1">
      <c r="A78" s="35" t="s">
        <v>102</v>
      </c>
      <c r="B78" s="36" t="s">
        <v>103</v>
      </c>
      <c r="C78" s="37"/>
      <c r="D78" s="37"/>
      <c r="E78" s="38"/>
      <c r="F78" s="38"/>
      <c r="G78" s="39"/>
      <c r="H78" s="40"/>
      <c r="I78" s="40"/>
      <c r="J78" s="41" t="s">
        <v>292</v>
      </c>
      <c r="K78" s="96">
        <v>1500</v>
      </c>
      <c r="L78" s="42" t="s">
        <v>102</v>
      </c>
      <c r="M78" s="65"/>
    </row>
    <row r="79" spans="1:13" ht="15" customHeight="1">
      <c r="A79" s="35" t="s">
        <v>34</v>
      </c>
      <c r="B79" s="36" t="s">
        <v>35</v>
      </c>
      <c r="C79" s="37">
        <v>1000</v>
      </c>
      <c r="D79" s="37">
        <v>1000</v>
      </c>
      <c r="E79" s="38">
        <v>1000</v>
      </c>
      <c r="F79" s="38">
        <v>1000</v>
      </c>
      <c r="G79" s="39"/>
      <c r="H79" s="40"/>
      <c r="I79" s="40"/>
      <c r="J79" s="41"/>
      <c r="K79" s="96">
        <f>SUM(C79:J79)</f>
        <v>4000</v>
      </c>
      <c r="L79" s="42" t="s">
        <v>34</v>
      </c>
      <c r="M79" s="65"/>
    </row>
    <row r="80" spans="1:13" ht="15" customHeight="1">
      <c r="A80" s="35" t="s">
        <v>104</v>
      </c>
      <c r="B80" s="36" t="s">
        <v>105</v>
      </c>
      <c r="C80" s="37"/>
      <c r="D80" s="37"/>
      <c r="E80" s="38"/>
      <c r="F80" s="38"/>
      <c r="G80" s="39"/>
      <c r="H80" s="40"/>
      <c r="I80" s="40"/>
      <c r="J80" s="41" t="s">
        <v>293</v>
      </c>
      <c r="K80" s="96">
        <v>11500</v>
      </c>
      <c r="L80" s="42" t="s">
        <v>104</v>
      </c>
      <c r="M80" s="65"/>
    </row>
    <row r="81" spans="1:13" ht="15" customHeight="1" hidden="1">
      <c r="A81" s="35" t="s">
        <v>178</v>
      </c>
      <c r="B81" s="36" t="s">
        <v>179</v>
      </c>
      <c r="C81" s="37"/>
      <c r="D81" s="37"/>
      <c r="E81" s="38"/>
      <c r="F81" s="38"/>
      <c r="G81" s="39"/>
      <c r="H81" s="40"/>
      <c r="I81" s="40"/>
      <c r="J81" s="41"/>
      <c r="K81" s="99">
        <v>0</v>
      </c>
      <c r="L81" s="42"/>
      <c r="M81" s="65"/>
    </row>
    <row r="82" spans="1:13" ht="15" customHeight="1" hidden="1">
      <c r="A82" s="35" t="s">
        <v>180</v>
      </c>
      <c r="B82" s="36" t="s">
        <v>181</v>
      </c>
      <c r="C82" s="37"/>
      <c r="D82" s="37"/>
      <c r="E82" s="38"/>
      <c r="F82" s="38"/>
      <c r="G82" s="39"/>
      <c r="H82" s="40"/>
      <c r="I82" s="40"/>
      <c r="J82" s="41"/>
      <c r="K82" s="99">
        <v>0</v>
      </c>
      <c r="L82" s="42"/>
      <c r="M82" s="65"/>
    </row>
    <row r="83" spans="1:13" ht="15" customHeight="1" hidden="1">
      <c r="A83" s="35" t="s">
        <v>182</v>
      </c>
      <c r="B83" s="36" t="s">
        <v>183</v>
      </c>
      <c r="C83" s="37"/>
      <c r="D83" s="37"/>
      <c r="E83" s="38"/>
      <c r="F83" s="38"/>
      <c r="G83" s="39"/>
      <c r="H83" s="40"/>
      <c r="I83" s="40"/>
      <c r="J83" s="41"/>
      <c r="K83" s="99">
        <v>0</v>
      </c>
      <c r="L83" s="42"/>
      <c r="M83" s="65"/>
    </row>
    <row r="84" spans="1:13" ht="15" customHeight="1">
      <c r="A84" s="35" t="s">
        <v>20</v>
      </c>
      <c r="B84" s="36" t="s">
        <v>21</v>
      </c>
      <c r="C84" s="37">
        <v>5000</v>
      </c>
      <c r="D84" s="37">
        <v>1000</v>
      </c>
      <c r="E84" s="38">
        <v>1000</v>
      </c>
      <c r="F84" s="38">
        <v>1000</v>
      </c>
      <c r="G84" s="39"/>
      <c r="H84" s="40"/>
      <c r="I84" s="40"/>
      <c r="J84" s="41"/>
      <c r="K84" s="96">
        <f>SUM(C84:J84)</f>
        <v>8000</v>
      </c>
      <c r="L84" s="42" t="s">
        <v>20</v>
      </c>
      <c r="M84" s="65"/>
    </row>
    <row r="85" spans="1:13" ht="15" customHeight="1" hidden="1">
      <c r="A85" s="35" t="s">
        <v>184</v>
      </c>
      <c r="B85" s="36" t="s">
        <v>185</v>
      </c>
      <c r="C85" s="37"/>
      <c r="D85" s="37"/>
      <c r="E85" s="38"/>
      <c r="F85" s="38"/>
      <c r="G85" s="39"/>
      <c r="H85" s="40"/>
      <c r="I85" s="40"/>
      <c r="J85" s="41"/>
      <c r="K85" s="99">
        <v>0</v>
      </c>
      <c r="L85" s="42"/>
      <c r="M85" s="65"/>
    </row>
    <row r="86" spans="1:13" ht="15" customHeight="1" hidden="1">
      <c r="A86" s="35" t="s">
        <v>186</v>
      </c>
      <c r="B86" s="36" t="s">
        <v>187</v>
      </c>
      <c r="C86" s="37"/>
      <c r="D86" s="37"/>
      <c r="E86" s="38"/>
      <c r="F86" s="38"/>
      <c r="G86" s="39"/>
      <c r="H86" s="40"/>
      <c r="I86" s="40"/>
      <c r="J86" s="41"/>
      <c r="K86" s="99">
        <v>0</v>
      </c>
      <c r="L86" s="42"/>
      <c r="M86" s="65"/>
    </row>
    <row r="87" spans="1:13" ht="15" customHeight="1">
      <c r="A87" s="35" t="s">
        <v>106</v>
      </c>
      <c r="B87" s="36" t="s">
        <v>107</v>
      </c>
      <c r="C87" s="37"/>
      <c r="D87" s="37"/>
      <c r="E87" s="38"/>
      <c r="F87" s="38"/>
      <c r="G87" s="39"/>
      <c r="H87" s="40"/>
      <c r="I87" s="40">
        <v>1200</v>
      </c>
      <c r="J87" s="41" t="s">
        <v>294</v>
      </c>
      <c r="K87" s="96">
        <v>2900</v>
      </c>
      <c r="L87" s="42" t="s">
        <v>106</v>
      </c>
      <c r="M87" s="65"/>
    </row>
    <row r="88" spans="1:13" ht="15" customHeight="1" hidden="1">
      <c r="A88" s="35" t="s">
        <v>188</v>
      </c>
      <c r="B88" s="36" t="s">
        <v>189</v>
      </c>
      <c r="C88" s="37"/>
      <c r="D88" s="37"/>
      <c r="E88" s="38"/>
      <c r="F88" s="38"/>
      <c r="G88" s="39"/>
      <c r="H88" s="40"/>
      <c r="I88" s="40"/>
      <c r="J88" s="41"/>
      <c r="K88" s="99">
        <v>0</v>
      </c>
      <c r="L88" s="42"/>
      <c r="M88" s="65"/>
    </row>
    <row r="89" spans="1:13" ht="15" customHeight="1" hidden="1">
      <c r="A89" s="35" t="s">
        <v>108</v>
      </c>
      <c r="B89" s="36" t="s">
        <v>109</v>
      </c>
      <c r="C89" s="37"/>
      <c r="D89" s="37"/>
      <c r="E89" s="38"/>
      <c r="F89" s="38"/>
      <c r="G89" s="39"/>
      <c r="H89" s="40"/>
      <c r="I89" s="40">
        <v>3100</v>
      </c>
      <c r="J89" s="41" t="s">
        <v>285</v>
      </c>
      <c r="K89" s="96">
        <v>6200</v>
      </c>
      <c r="L89" s="42" t="s">
        <v>108</v>
      </c>
      <c r="M89" s="65" t="s">
        <v>329</v>
      </c>
    </row>
    <row r="90" spans="1:13" ht="15" customHeight="1">
      <c r="A90" s="35" t="s">
        <v>36</v>
      </c>
      <c r="B90" s="36" t="s">
        <v>37</v>
      </c>
      <c r="C90" s="37"/>
      <c r="D90" s="37"/>
      <c r="E90" s="38">
        <v>1000</v>
      </c>
      <c r="F90" s="38">
        <v>1000</v>
      </c>
      <c r="G90" s="39"/>
      <c r="H90" s="40"/>
      <c r="I90" s="40"/>
      <c r="J90" s="41"/>
      <c r="K90" s="96">
        <v>2000</v>
      </c>
      <c r="L90" s="42" t="s">
        <v>36</v>
      </c>
      <c r="M90" s="65"/>
    </row>
    <row r="91" spans="1:13" ht="15" customHeight="1">
      <c r="A91" s="35" t="s">
        <v>110</v>
      </c>
      <c r="B91" s="36" t="s">
        <v>111</v>
      </c>
      <c r="C91" s="37"/>
      <c r="D91" s="37"/>
      <c r="E91" s="38"/>
      <c r="F91" s="38"/>
      <c r="G91" s="39"/>
      <c r="H91" s="40">
        <v>500</v>
      </c>
      <c r="I91" s="40"/>
      <c r="J91" s="41"/>
      <c r="K91" s="96">
        <v>500</v>
      </c>
      <c r="L91" s="42" t="s">
        <v>110</v>
      </c>
      <c r="M91" s="65"/>
    </row>
    <row r="92" spans="1:13" ht="15" customHeight="1" hidden="1">
      <c r="A92" s="35" t="s">
        <v>38</v>
      </c>
      <c r="B92" s="36" t="s">
        <v>39</v>
      </c>
      <c r="C92" s="37"/>
      <c r="D92" s="37"/>
      <c r="E92" s="38"/>
      <c r="F92" s="38"/>
      <c r="G92" s="39"/>
      <c r="H92" s="40"/>
      <c r="I92" s="40"/>
      <c r="J92" s="41"/>
      <c r="K92" s="99">
        <v>0</v>
      </c>
      <c r="L92" s="42" t="s">
        <v>38</v>
      </c>
      <c r="M92" s="65"/>
    </row>
    <row r="93" spans="1:13" ht="15" customHeight="1" hidden="1">
      <c r="A93" s="35" t="s">
        <v>190</v>
      </c>
      <c r="B93" s="36" t="s">
        <v>191</v>
      </c>
      <c r="C93" s="37"/>
      <c r="D93" s="37"/>
      <c r="E93" s="38"/>
      <c r="F93" s="38"/>
      <c r="G93" s="39"/>
      <c r="H93" s="40"/>
      <c r="I93" s="40"/>
      <c r="J93" s="41"/>
      <c r="K93" s="99">
        <v>0</v>
      </c>
      <c r="L93" s="42"/>
      <c r="M93" s="65"/>
    </row>
    <row r="94" spans="1:13" ht="15" customHeight="1" hidden="1">
      <c r="A94" s="35" t="s">
        <v>0</v>
      </c>
      <c r="B94" s="108" t="s">
        <v>301</v>
      </c>
      <c r="C94" s="37">
        <v>2000</v>
      </c>
      <c r="D94" s="37">
        <v>1000</v>
      </c>
      <c r="E94" s="38">
        <v>1000</v>
      </c>
      <c r="F94" s="38">
        <v>1000</v>
      </c>
      <c r="G94" s="39">
        <v>2900</v>
      </c>
      <c r="H94" s="40"/>
      <c r="I94" s="40"/>
      <c r="J94" s="41"/>
      <c r="K94" s="102">
        <f>SUM(C94:J94)</f>
        <v>7900</v>
      </c>
      <c r="L94" s="42"/>
      <c r="M94" s="65" t="s">
        <v>224</v>
      </c>
    </row>
    <row r="95" spans="1:13" ht="15" customHeight="1" hidden="1">
      <c r="A95" s="35" t="s">
        <v>192</v>
      </c>
      <c r="B95" s="36" t="s">
        <v>193</v>
      </c>
      <c r="C95" s="37"/>
      <c r="D95" s="37"/>
      <c r="E95" s="38"/>
      <c r="F95" s="38"/>
      <c r="G95" s="39"/>
      <c r="H95" s="40"/>
      <c r="I95" s="40"/>
      <c r="J95" s="41"/>
      <c r="K95" s="99">
        <v>0</v>
      </c>
      <c r="L95" s="42"/>
      <c r="M95" s="65"/>
    </row>
    <row r="96" spans="1:13" ht="15" customHeight="1" hidden="1">
      <c r="A96" s="35" t="s">
        <v>194</v>
      </c>
      <c r="B96" s="36" t="s">
        <v>195</v>
      </c>
      <c r="C96" s="37"/>
      <c r="D96" s="37"/>
      <c r="E96" s="38"/>
      <c r="F96" s="38"/>
      <c r="G96" s="39"/>
      <c r="H96" s="40"/>
      <c r="I96" s="40"/>
      <c r="J96" s="41"/>
      <c r="K96" s="99">
        <v>0</v>
      </c>
      <c r="L96" s="42"/>
      <c r="M96" s="65"/>
    </row>
    <row r="97" spans="1:13" ht="15" customHeight="1" hidden="1">
      <c r="A97" s="35" t="s">
        <v>112</v>
      </c>
      <c r="B97" s="36" t="s">
        <v>113</v>
      </c>
      <c r="C97" s="37"/>
      <c r="D97" s="37"/>
      <c r="E97" s="38"/>
      <c r="F97" s="38">
        <v>1000</v>
      </c>
      <c r="G97" s="39"/>
      <c r="H97" s="40"/>
      <c r="I97" s="40"/>
      <c r="J97" s="41"/>
      <c r="K97" s="96"/>
      <c r="L97" s="42" t="s">
        <v>112</v>
      </c>
      <c r="M97" s="65" t="s">
        <v>316</v>
      </c>
    </row>
    <row r="98" spans="1:13" ht="15" customHeight="1" hidden="1">
      <c r="A98" s="35" t="s">
        <v>196</v>
      </c>
      <c r="B98" s="36" t="s">
        <v>197</v>
      </c>
      <c r="C98" s="37"/>
      <c r="D98" s="37"/>
      <c r="E98" s="38"/>
      <c r="F98" s="38"/>
      <c r="G98" s="39"/>
      <c r="H98" s="40"/>
      <c r="I98" s="40"/>
      <c r="J98" s="41"/>
      <c r="K98" s="99">
        <v>0</v>
      </c>
      <c r="L98" s="42"/>
      <c r="M98" s="65"/>
    </row>
    <row r="99" spans="1:13" ht="15" customHeight="1" hidden="1">
      <c r="A99" s="35" t="s">
        <v>262</v>
      </c>
      <c r="B99" s="36" t="s">
        <v>263</v>
      </c>
      <c r="C99" s="37"/>
      <c r="D99" s="37"/>
      <c r="E99" s="38"/>
      <c r="F99" s="38"/>
      <c r="G99" s="39"/>
      <c r="H99" s="40"/>
      <c r="I99" s="40">
        <v>12500</v>
      </c>
      <c r="J99" s="41" t="s">
        <v>285</v>
      </c>
      <c r="K99" s="96"/>
      <c r="L99" s="42" t="s">
        <v>262</v>
      </c>
      <c r="M99" s="65" t="s">
        <v>317</v>
      </c>
    </row>
    <row r="100" spans="1:13" ht="15" customHeight="1" hidden="1">
      <c r="A100" s="35" t="s">
        <v>33</v>
      </c>
      <c r="B100" s="108" t="s">
        <v>230</v>
      </c>
      <c r="C100" s="37">
        <v>2000</v>
      </c>
      <c r="D100" s="37">
        <v>1000</v>
      </c>
      <c r="E100" s="38">
        <v>1000</v>
      </c>
      <c r="F100" s="38">
        <v>1000</v>
      </c>
      <c r="G100" s="39"/>
      <c r="H100" s="40"/>
      <c r="I100" s="40"/>
      <c r="J100" s="41"/>
      <c r="K100" s="103">
        <f>SUM(C100:J100)</f>
        <v>5000</v>
      </c>
      <c r="L100" s="42"/>
      <c r="M100" s="65" t="s">
        <v>224</v>
      </c>
    </row>
    <row r="101" spans="1:13" ht="15" customHeight="1">
      <c r="A101" s="35" t="s">
        <v>29</v>
      </c>
      <c r="B101" s="36" t="s">
        <v>220</v>
      </c>
      <c r="C101" s="37">
        <v>1000</v>
      </c>
      <c r="D101" s="37"/>
      <c r="E101" s="38"/>
      <c r="F101" s="38"/>
      <c r="G101" s="39"/>
      <c r="H101" s="40"/>
      <c r="I101" s="40"/>
      <c r="J101" s="41"/>
      <c r="K101" s="96">
        <f>SUM(C101:J101)</f>
        <v>1000</v>
      </c>
      <c r="L101" s="42" t="s">
        <v>29</v>
      </c>
      <c r="M101" s="65"/>
    </row>
    <row r="102" spans="1:13" ht="15" customHeight="1">
      <c r="A102" s="35" t="s">
        <v>114</v>
      </c>
      <c r="B102" s="36" t="s">
        <v>115</v>
      </c>
      <c r="C102" s="37"/>
      <c r="D102" s="37"/>
      <c r="E102" s="38">
        <v>1000</v>
      </c>
      <c r="F102" s="38"/>
      <c r="G102" s="39"/>
      <c r="H102" s="40"/>
      <c r="I102" s="40">
        <v>13200</v>
      </c>
      <c r="J102" s="41" t="s">
        <v>295</v>
      </c>
      <c r="K102" s="96">
        <v>24900</v>
      </c>
      <c r="L102" s="42" t="s">
        <v>114</v>
      </c>
      <c r="M102" s="65"/>
    </row>
    <row r="103" spans="1:13" ht="15" customHeight="1" hidden="1">
      <c r="A103" s="35" t="s">
        <v>200</v>
      </c>
      <c r="B103" s="36" t="s">
        <v>201</v>
      </c>
      <c r="C103" s="37"/>
      <c r="D103" s="37"/>
      <c r="E103" s="38"/>
      <c r="F103" s="38"/>
      <c r="G103" s="39"/>
      <c r="H103" s="40"/>
      <c r="I103" s="40"/>
      <c r="J103" s="41"/>
      <c r="K103" s="99">
        <v>0</v>
      </c>
      <c r="L103" s="42" t="s">
        <v>200</v>
      </c>
      <c r="M103" s="65"/>
    </row>
    <row r="104" spans="1:13" ht="15" customHeight="1" hidden="1">
      <c r="A104" s="35" t="s">
        <v>247</v>
      </c>
      <c r="B104" s="36" t="s">
        <v>248</v>
      </c>
      <c r="C104" s="37"/>
      <c r="D104" s="37"/>
      <c r="E104" s="38"/>
      <c r="F104" s="38">
        <v>1000</v>
      </c>
      <c r="G104" s="39"/>
      <c r="H104" s="40"/>
      <c r="I104" s="40">
        <v>15700</v>
      </c>
      <c r="J104" s="41"/>
      <c r="K104" s="96">
        <v>16700</v>
      </c>
      <c r="L104" s="42" t="s">
        <v>247</v>
      </c>
      <c r="M104" s="65" t="s">
        <v>330</v>
      </c>
    </row>
    <row r="105" spans="1:13" ht="15" customHeight="1" hidden="1">
      <c r="A105" s="35" t="s">
        <v>264</v>
      </c>
      <c r="B105" s="36" t="s">
        <v>265</v>
      </c>
      <c r="C105" s="37"/>
      <c r="D105" s="37"/>
      <c r="E105" s="38"/>
      <c r="F105" s="38"/>
      <c r="G105" s="39"/>
      <c r="H105" s="40"/>
      <c r="I105" s="40">
        <v>4000</v>
      </c>
      <c r="J105" s="41" t="s">
        <v>278</v>
      </c>
      <c r="K105" s="96"/>
      <c r="L105" s="42" t="s">
        <v>264</v>
      </c>
      <c r="M105" s="65" t="s">
        <v>309</v>
      </c>
    </row>
    <row r="106" spans="1:13" ht="15" customHeight="1">
      <c r="A106" s="35" t="s">
        <v>241</v>
      </c>
      <c r="B106" s="36" t="s">
        <v>242</v>
      </c>
      <c r="C106" s="37"/>
      <c r="D106" s="37"/>
      <c r="E106" s="38"/>
      <c r="F106" s="38">
        <v>1000</v>
      </c>
      <c r="G106" s="39"/>
      <c r="H106" s="40"/>
      <c r="I106" s="40">
        <v>2000</v>
      </c>
      <c r="J106" s="41"/>
      <c r="K106" s="96">
        <v>3000</v>
      </c>
      <c r="L106" s="42" t="s">
        <v>241</v>
      </c>
      <c r="M106" s="65"/>
    </row>
    <row r="107" spans="1:13" ht="15" customHeight="1">
      <c r="A107" s="35" t="s">
        <v>253</v>
      </c>
      <c r="B107" s="36" t="s">
        <v>254</v>
      </c>
      <c r="C107" s="37"/>
      <c r="D107" s="37"/>
      <c r="E107" s="38"/>
      <c r="F107" s="38"/>
      <c r="G107" s="39"/>
      <c r="H107" s="40"/>
      <c r="I107" s="40">
        <v>10100</v>
      </c>
      <c r="J107" s="41"/>
      <c r="K107" s="96">
        <v>10100</v>
      </c>
      <c r="L107" s="42" t="s">
        <v>253</v>
      </c>
      <c r="M107" s="65"/>
    </row>
    <row r="108" spans="1:13" ht="15" customHeight="1">
      <c r="A108" s="35" t="s">
        <v>116</v>
      </c>
      <c r="B108" s="36" t="s">
        <v>117</v>
      </c>
      <c r="C108" s="37"/>
      <c r="D108" s="37"/>
      <c r="E108" s="38"/>
      <c r="F108" s="38"/>
      <c r="G108" s="39"/>
      <c r="H108" s="40"/>
      <c r="I108" s="40">
        <v>5500</v>
      </c>
      <c r="J108" s="41" t="s">
        <v>272</v>
      </c>
      <c r="K108" s="96">
        <v>9000</v>
      </c>
      <c r="L108" s="42" t="s">
        <v>116</v>
      </c>
      <c r="M108" s="65"/>
    </row>
    <row r="109" spans="1:13" ht="15" customHeight="1" hidden="1">
      <c r="A109" s="35" t="s">
        <v>50</v>
      </c>
      <c r="B109" s="36" t="s">
        <v>202</v>
      </c>
      <c r="C109" s="37"/>
      <c r="D109" s="37"/>
      <c r="E109" s="38"/>
      <c r="F109" s="38"/>
      <c r="G109" s="39"/>
      <c r="H109" s="40"/>
      <c r="I109" s="40"/>
      <c r="J109" s="41"/>
      <c r="K109" s="99">
        <v>0</v>
      </c>
      <c r="L109" s="42"/>
      <c r="M109" s="65"/>
    </row>
    <row r="110" spans="1:13" ht="15" customHeight="1">
      <c r="A110" s="35" t="s">
        <v>118</v>
      </c>
      <c r="B110" s="36" t="s">
        <v>119</v>
      </c>
      <c r="C110" s="37"/>
      <c r="D110" s="37"/>
      <c r="E110" s="38"/>
      <c r="F110" s="38"/>
      <c r="G110" s="39"/>
      <c r="H110" s="40"/>
      <c r="I110" s="40"/>
      <c r="J110" s="41" t="s">
        <v>296</v>
      </c>
      <c r="K110" s="96">
        <v>13100</v>
      </c>
      <c r="L110" s="42" t="s">
        <v>118</v>
      </c>
      <c r="M110" s="65"/>
    </row>
    <row r="111" spans="1:13" ht="15" customHeight="1" hidden="1">
      <c r="A111" s="35" t="s">
        <v>198</v>
      </c>
      <c r="B111" s="36" t="s">
        <v>199</v>
      </c>
      <c r="C111" s="37"/>
      <c r="D111" s="37"/>
      <c r="E111" s="38"/>
      <c r="F111" s="38"/>
      <c r="G111" s="39"/>
      <c r="H111" s="40"/>
      <c r="I111" s="40"/>
      <c r="J111" s="41"/>
      <c r="K111" s="99">
        <v>0</v>
      </c>
      <c r="L111" s="42"/>
      <c r="M111" s="65"/>
    </row>
    <row r="112" spans="1:13" ht="15" customHeight="1" hidden="1">
      <c r="A112" s="35" t="s">
        <v>255</v>
      </c>
      <c r="B112" s="36" t="s">
        <v>256</v>
      </c>
      <c r="C112" s="37"/>
      <c r="D112" s="37"/>
      <c r="E112" s="38"/>
      <c r="F112" s="38"/>
      <c r="G112" s="39"/>
      <c r="H112" s="40"/>
      <c r="I112" s="40"/>
      <c r="J112" s="41"/>
      <c r="K112" s="99"/>
      <c r="L112" s="42"/>
      <c r="M112" s="65" t="s">
        <v>223</v>
      </c>
    </row>
    <row r="113" spans="1:13" ht="15" customHeight="1" hidden="1">
      <c r="A113" s="35" t="s">
        <v>22</v>
      </c>
      <c r="B113" s="108" t="s">
        <v>231</v>
      </c>
      <c r="C113" s="37">
        <v>6000</v>
      </c>
      <c r="D113" s="37">
        <v>1000</v>
      </c>
      <c r="E113" s="38">
        <v>1000</v>
      </c>
      <c r="F113" s="38">
        <v>1000</v>
      </c>
      <c r="G113" s="39"/>
      <c r="H113" s="40"/>
      <c r="I113" s="40"/>
      <c r="J113" s="41"/>
      <c r="K113" s="102">
        <f>SUM(C113:J113)</f>
        <v>9000</v>
      </c>
      <c r="L113" s="42"/>
      <c r="M113" s="65" t="s">
        <v>224</v>
      </c>
    </row>
    <row r="114" spans="1:13" ht="15" customHeight="1">
      <c r="A114" s="47" t="s">
        <v>120</v>
      </c>
      <c r="B114" s="48" t="s">
        <v>133</v>
      </c>
      <c r="C114" s="49"/>
      <c r="D114" s="49"/>
      <c r="E114" s="50"/>
      <c r="F114" s="50"/>
      <c r="G114" s="51"/>
      <c r="H114" s="52"/>
      <c r="I114" s="52"/>
      <c r="J114" s="53" t="s">
        <v>297</v>
      </c>
      <c r="K114" s="97">
        <v>7600</v>
      </c>
      <c r="L114" s="54" t="s">
        <v>120</v>
      </c>
      <c r="M114" s="65"/>
    </row>
    <row r="115" spans="1:13" ht="15" customHeight="1">
      <c r="A115" s="47" t="s">
        <v>121</v>
      </c>
      <c r="B115" s="48" t="s">
        <v>122</v>
      </c>
      <c r="C115" s="49"/>
      <c r="D115" s="49"/>
      <c r="E115" s="50">
        <v>1000</v>
      </c>
      <c r="F115" s="50">
        <v>1000</v>
      </c>
      <c r="G115" s="51"/>
      <c r="H115" s="52">
        <v>1000</v>
      </c>
      <c r="I115" s="52"/>
      <c r="J115" s="53"/>
      <c r="K115" s="97">
        <v>3000</v>
      </c>
      <c r="L115" s="54" t="s">
        <v>121</v>
      </c>
      <c r="M115" s="65"/>
    </row>
    <row r="116" spans="1:13" ht="15" customHeight="1" hidden="1">
      <c r="A116" s="47" t="s">
        <v>257</v>
      </c>
      <c r="B116" s="48" t="s">
        <v>302</v>
      </c>
      <c r="C116" s="49"/>
      <c r="D116" s="49"/>
      <c r="E116" s="50"/>
      <c r="F116" s="50"/>
      <c r="G116" s="51"/>
      <c r="H116" s="52"/>
      <c r="I116" s="52">
        <v>4500</v>
      </c>
      <c r="J116" s="53"/>
      <c r="K116" s="97"/>
      <c r="L116" s="54" t="s">
        <v>257</v>
      </c>
      <c r="M116" s="73" t="s">
        <v>309</v>
      </c>
    </row>
    <row r="117" spans="1:13" ht="15" customHeight="1">
      <c r="A117" s="47" t="s">
        <v>203</v>
      </c>
      <c r="B117" s="48" t="s">
        <v>204</v>
      </c>
      <c r="C117" s="49"/>
      <c r="D117" s="49"/>
      <c r="E117" s="50"/>
      <c r="F117" s="50"/>
      <c r="G117" s="51"/>
      <c r="H117" s="52"/>
      <c r="I117" s="52"/>
      <c r="J117" s="53" t="s">
        <v>292</v>
      </c>
      <c r="K117" s="97">
        <v>1500</v>
      </c>
      <c r="L117" s="54" t="s">
        <v>203</v>
      </c>
      <c r="M117" s="68"/>
    </row>
    <row r="118" spans="1:13" ht="15" customHeight="1">
      <c r="A118" s="47" t="s">
        <v>30</v>
      </c>
      <c r="B118" s="48" t="s">
        <v>31</v>
      </c>
      <c r="C118" s="49">
        <v>1000</v>
      </c>
      <c r="D118" s="49">
        <v>1000</v>
      </c>
      <c r="E118" s="50">
        <v>1000</v>
      </c>
      <c r="F118" s="50">
        <v>1000</v>
      </c>
      <c r="G118" s="51"/>
      <c r="H118" s="52"/>
      <c r="I118" s="52"/>
      <c r="J118" s="53"/>
      <c r="K118" s="97">
        <f>SUM(C118:J118)</f>
        <v>4000</v>
      </c>
      <c r="L118" s="54" t="s">
        <v>30</v>
      </c>
      <c r="M118" s="68"/>
    </row>
    <row r="119" spans="1:13" ht="15" customHeight="1" hidden="1">
      <c r="A119" s="47" t="s">
        <v>251</v>
      </c>
      <c r="B119" s="48" t="s">
        <v>252</v>
      </c>
      <c r="C119" s="49"/>
      <c r="D119" s="49"/>
      <c r="E119" s="50"/>
      <c r="F119" s="50">
        <v>1000</v>
      </c>
      <c r="G119" s="51"/>
      <c r="H119" s="52"/>
      <c r="I119" s="52">
        <v>17500</v>
      </c>
      <c r="J119" s="53" t="s">
        <v>298</v>
      </c>
      <c r="K119" s="97">
        <v>42000</v>
      </c>
      <c r="L119" s="54" t="s">
        <v>251</v>
      </c>
      <c r="M119" s="68" t="s">
        <v>324</v>
      </c>
    </row>
    <row r="120" spans="1:13" ht="15" customHeight="1">
      <c r="A120" s="47" t="s">
        <v>123</v>
      </c>
      <c r="B120" s="48" t="s">
        <v>124</v>
      </c>
      <c r="C120" s="49"/>
      <c r="D120" s="49"/>
      <c r="E120" s="50"/>
      <c r="F120" s="50"/>
      <c r="G120" s="51"/>
      <c r="H120" s="52"/>
      <c r="I120" s="52"/>
      <c r="J120" s="53" t="s">
        <v>274</v>
      </c>
      <c r="K120" s="97">
        <v>3000</v>
      </c>
      <c r="L120" s="54" t="s">
        <v>123</v>
      </c>
      <c r="M120" s="68"/>
    </row>
    <row r="121" spans="1:13" ht="15" customHeight="1" hidden="1">
      <c r="A121" s="47" t="s">
        <v>26</v>
      </c>
      <c r="B121" s="109" t="s">
        <v>232</v>
      </c>
      <c r="C121" s="49">
        <v>2000</v>
      </c>
      <c r="D121" s="49">
        <v>1000</v>
      </c>
      <c r="E121" s="50">
        <v>1000</v>
      </c>
      <c r="F121" s="50">
        <v>1000</v>
      </c>
      <c r="G121" s="51"/>
      <c r="H121" s="52"/>
      <c r="I121" s="52"/>
      <c r="J121" s="53"/>
      <c r="K121" s="104">
        <f>SUM(C121:J121)</f>
        <v>5000</v>
      </c>
      <c r="L121" s="54"/>
      <c r="M121" s="68" t="s">
        <v>224</v>
      </c>
    </row>
    <row r="122" spans="1:13" ht="15" customHeight="1" hidden="1">
      <c r="A122" s="47" t="s">
        <v>132</v>
      </c>
      <c r="B122" s="48" t="s">
        <v>219</v>
      </c>
      <c r="C122" s="49"/>
      <c r="D122" s="49"/>
      <c r="E122" s="50"/>
      <c r="F122" s="50"/>
      <c r="G122" s="51"/>
      <c r="H122" s="52"/>
      <c r="I122" s="52"/>
      <c r="J122" s="53"/>
      <c r="K122" s="105">
        <v>0</v>
      </c>
      <c r="L122" s="54"/>
      <c r="M122" s="68"/>
    </row>
    <row r="123" spans="1:13" ht="15" customHeight="1" hidden="1">
      <c r="A123" s="47" t="s">
        <v>125</v>
      </c>
      <c r="B123" s="48" t="s">
        <v>126</v>
      </c>
      <c r="C123" s="49"/>
      <c r="D123" s="49"/>
      <c r="E123" s="50"/>
      <c r="F123" s="50"/>
      <c r="G123" s="51"/>
      <c r="H123" s="52"/>
      <c r="I123" s="52">
        <v>4000</v>
      </c>
      <c r="J123" s="53" t="s">
        <v>269</v>
      </c>
      <c r="K123" s="97"/>
      <c r="L123" s="54" t="s">
        <v>125</v>
      </c>
      <c r="M123" s="68" t="s">
        <v>318</v>
      </c>
    </row>
    <row r="124" spans="1:13" ht="15" customHeight="1">
      <c r="A124" s="47" t="s">
        <v>217</v>
      </c>
      <c r="B124" s="48" t="s">
        <v>218</v>
      </c>
      <c r="C124" s="49"/>
      <c r="D124" s="49"/>
      <c r="E124" s="50">
        <v>1000</v>
      </c>
      <c r="F124" s="50">
        <v>1000</v>
      </c>
      <c r="G124" s="51"/>
      <c r="H124" s="52"/>
      <c r="I124" s="52"/>
      <c r="J124" s="53"/>
      <c r="K124" s="97">
        <v>2000</v>
      </c>
      <c r="L124" s="54" t="s">
        <v>217</v>
      </c>
      <c r="M124" s="68"/>
    </row>
    <row r="125" spans="1:13" ht="15" customHeight="1" hidden="1">
      <c r="A125" s="47" t="s">
        <v>205</v>
      </c>
      <c r="B125" s="48" t="s">
        <v>206</v>
      </c>
      <c r="C125" s="49"/>
      <c r="D125" s="49"/>
      <c r="E125" s="50"/>
      <c r="F125" s="50"/>
      <c r="G125" s="51"/>
      <c r="H125" s="52"/>
      <c r="I125" s="52"/>
      <c r="J125" s="53"/>
      <c r="K125" s="105">
        <v>0</v>
      </c>
      <c r="L125" s="54"/>
      <c r="M125" s="68"/>
    </row>
    <row r="126" spans="1:13" ht="15" customHeight="1" hidden="1">
      <c r="A126" s="47" t="s">
        <v>127</v>
      </c>
      <c r="B126" s="48" t="s">
        <v>128</v>
      </c>
      <c r="C126" s="49"/>
      <c r="D126" s="49"/>
      <c r="E126" s="50"/>
      <c r="F126" s="50"/>
      <c r="G126" s="51"/>
      <c r="H126" s="52"/>
      <c r="I126" s="52">
        <v>4000</v>
      </c>
      <c r="J126" s="53" t="s">
        <v>269</v>
      </c>
      <c r="K126" s="97"/>
      <c r="L126" s="54" t="s">
        <v>127</v>
      </c>
      <c r="M126" s="68" t="s">
        <v>319</v>
      </c>
    </row>
    <row r="127" spans="1:13" ht="15" customHeight="1">
      <c r="A127" s="47" t="s">
        <v>215</v>
      </c>
      <c r="B127" s="48" t="s">
        <v>216</v>
      </c>
      <c r="C127" s="49"/>
      <c r="D127" s="49"/>
      <c r="E127" s="50">
        <v>1000</v>
      </c>
      <c r="F127" s="50">
        <v>1000</v>
      </c>
      <c r="G127" s="51"/>
      <c r="H127" s="52"/>
      <c r="I127" s="52"/>
      <c r="J127" s="53"/>
      <c r="K127" s="97">
        <v>2000</v>
      </c>
      <c r="L127" s="54" t="s">
        <v>215</v>
      </c>
      <c r="M127" s="68"/>
    </row>
    <row r="128" spans="1:13" ht="15" customHeight="1">
      <c r="A128" s="47" t="s">
        <v>129</v>
      </c>
      <c r="B128" s="48" t="s">
        <v>130</v>
      </c>
      <c r="C128" s="49"/>
      <c r="D128" s="49"/>
      <c r="E128" s="50"/>
      <c r="F128" s="50"/>
      <c r="G128" s="51"/>
      <c r="H128" s="52"/>
      <c r="I128" s="52"/>
      <c r="J128" s="53" t="s">
        <v>299</v>
      </c>
      <c r="K128" s="97">
        <v>6500</v>
      </c>
      <c r="L128" s="54" t="s">
        <v>129</v>
      </c>
      <c r="M128" s="68"/>
    </row>
    <row r="129" spans="1:13" ht="15" customHeight="1" hidden="1">
      <c r="A129" s="47" t="s">
        <v>32</v>
      </c>
      <c r="B129" s="110" t="s">
        <v>233</v>
      </c>
      <c r="C129" s="49">
        <v>2000</v>
      </c>
      <c r="D129" s="49">
        <v>1000</v>
      </c>
      <c r="E129" s="50">
        <v>1000</v>
      </c>
      <c r="F129" s="50">
        <v>1000</v>
      </c>
      <c r="G129" s="51"/>
      <c r="H129" s="52"/>
      <c r="I129" s="52"/>
      <c r="J129" s="53"/>
      <c r="K129" s="97">
        <f>SUM(C129:J129)</f>
        <v>5000</v>
      </c>
      <c r="L129" s="54"/>
      <c r="M129" s="68" t="s">
        <v>224</v>
      </c>
    </row>
    <row r="130" spans="1:13" ht="15" customHeight="1">
      <c r="A130" s="47" t="s">
        <v>131</v>
      </c>
      <c r="B130" s="48" t="s">
        <v>221</v>
      </c>
      <c r="C130" s="49"/>
      <c r="D130" s="49"/>
      <c r="E130" s="50"/>
      <c r="F130" s="50"/>
      <c r="G130" s="51"/>
      <c r="H130" s="52">
        <v>5000</v>
      </c>
      <c r="I130" s="52"/>
      <c r="J130" s="53"/>
      <c r="K130" s="97">
        <v>5000</v>
      </c>
      <c r="L130" s="54" t="s">
        <v>132</v>
      </c>
      <c r="M130" s="68"/>
    </row>
    <row r="131" spans="1:13" ht="15" customHeight="1" hidden="1">
      <c r="A131" s="35" t="s">
        <v>10</v>
      </c>
      <c r="B131" s="108" t="s">
        <v>237</v>
      </c>
      <c r="C131" s="37">
        <v>5000</v>
      </c>
      <c r="D131" s="37">
        <v>1000</v>
      </c>
      <c r="E131" s="38">
        <v>1000</v>
      </c>
      <c r="F131" s="38">
        <v>1000</v>
      </c>
      <c r="G131" s="39">
        <v>8600</v>
      </c>
      <c r="H131" s="40"/>
      <c r="I131" s="40"/>
      <c r="J131" s="41"/>
      <c r="K131" s="102">
        <f>SUM(C131:J131)</f>
        <v>16600</v>
      </c>
      <c r="L131" s="42"/>
      <c r="M131" s="65" t="s">
        <v>223</v>
      </c>
    </row>
    <row r="132" spans="1:13" ht="15" customHeight="1" hidden="1">
      <c r="A132" s="35" t="s">
        <v>207</v>
      </c>
      <c r="B132" s="108" t="s">
        <v>208</v>
      </c>
      <c r="C132" s="37"/>
      <c r="D132" s="37"/>
      <c r="E132" s="38"/>
      <c r="F132" s="38"/>
      <c r="G132" s="39"/>
      <c r="H132" s="40"/>
      <c r="I132" s="40"/>
      <c r="J132" s="41"/>
      <c r="K132" s="99">
        <v>0</v>
      </c>
      <c r="L132" s="42"/>
      <c r="M132" s="65"/>
    </row>
    <row r="133" spans="1:13" ht="15" customHeight="1" hidden="1">
      <c r="A133" s="35" t="s">
        <v>19</v>
      </c>
      <c r="B133" s="108" t="s">
        <v>234</v>
      </c>
      <c r="C133" s="37">
        <v>4000</v>
      </c>
      <c r="D133" s="37">
        <v>1000</v>
      </c>
      <c r="E133" s="38">
        <v>1000</v>
      </c>
      <c r="F133" s="38">
        <v>1000</v>
      </c>
      <c r="G133" s="39"/>
      <c r="H133" s="40"/>
      <c r="I133" s="40"/>
      <c r="J133" s="41"/>
      <c r="K133" s="102">
        <f>SUM(C133:J133)</f>
        <v>7000</v>
      </c>
      <c r="L133" s="42"/>
      <c r="M133" s="65" t="s">
        <v>224</v>
      </c>
    </row>
    <row r="134" spans="1:13" ht="15" customHeight="1">
      <c r="A134" s="35" t="s">
        <v>212</v>
      </c>
      <c r="B134" s="36" t="s">
        <v>214</v>
      </c>
      <c r="C134" s="37"/>
      <c r="D134" s="37"/>
      <c r="E134" s="38">
        <v>1000</v>
      </c>
      <c r="F134" s="38">
        <v>1000</v>
      </c>
      <c r="G134" s="39"/>
      <c r="H134" s="40"/>
      <c r="I134" s="40"/>
      <c r="J134" s="41"/>
      <c r="K134" s="96">
        <v>2000</v>
      </c>
      <c r="L134" s="42" t="s">
        <v>212</v>
      </c>
      <c r="M134" s="65"/>
    </row>
    <row r="135" spans="1:13" ht="15" customHeight="1" hidden="1">
      <c r="A135" s="75" t="s">
        <v>135</v>
      </c>
      <c r="B135" s="76" t="s">
        <v>134</v>
      </c>
      <c r="C135" s="77"/>
      <c r="D135" s="77"/>
      <c r="E135" s="78"/>
      <c r="F135" s="78"/>
      <c r="G135" s="79"/>
      <c r="H135" s="80"/>
      <c r="I135" s="80"/>
      <c r="J135" s="81"/>
      <c r="K135" s="106">
        <v>0</v>
      </c>
      <c r="L135" s="82"/>
      <c r="M135" s="83"/>
    </row>
    <row r="136" spans="1:13" ht="15" customHeight="1">
      <c r="A136" s="47" t="s">
        <v>209</v>
      </c>
      <c r="B136" s="48" t="s">
        <v>213</v>
      </c>
      <c r="C136" s="49"/>
      <c r="D136" s="49"/>
      <c r="E136" s="50"/>
      <c r="F136" s="50">
        <v>1000</v>
      </c>
      <c r="G136" s="51"/>
      <c r="H136" s="52"/>
      <c r="I136" s="52"/>
      <c r="J136" s="53"/>
      <c r="K136" s="97">
        <v>1000</v>
      </c>
      <c r="L136" s="54" t="s">
        <v>209</v>
      </c>
      <c r="M136" s="73"/>
    </row>
    <row r="137" spans="1:13" ht="15" customHeight="1" hidden="1">
      <c r="A137" s="47" t="s">
        <v>210</v>
      </c>
      <c r="B137" s="48" t="s">
        <v>211</v>
      </c>
      <c r="C137" s="49"/>
      <c r="D137" s="49"/>
      <c r="E137" s="50"/>
      <c r="F137" s="50">
        <v>1000</v>
      </c>
      <c r="G137" s="51"/>
      <c r="H137" s="52"/>
      <c r="I137" s="52"/>
      <c r="J137" s="53"/>
      <c r="K137" s="97"/>
      <c r="L137" s="54" t="s">
        <v>210</v>
      </c>
      <c r="M137" s="73"/>
    </row>
    <row r="138" spans="1:13" ht="15" customHeight="1">
      <c r="A138" s="47" t="s">
        <v>243</v>
      </c>
      <c r="B138" s="48" t="s">
        <v>306</v>
      </c>
      <c r="C138" s="49"/>
      <c r="D138" s="49"/>
      <c r="E138" s="50"/>
      <c r="F138" s="50">
        <v>1000</v>
      </c>
      <c r="G138" s="51"/>
      <c r="H138" s="52"/>
      <c r="I138" s="52"/>
      <c r="J138" s="53"/>
      <c r="K138" s="97">
        <v>1000</v>
      </c>
      <c r="L138" s="54" t="s">
        <v>243</v>
      </c>
      <c r="M138" s="73"/>
    </row>
    <row r="139" spans="1:13" ht="15" customHeight="1">
      <c r="A139" s="47" t="s">
        <v>244</v>
      </c>
      <c r="B139" s="48" t="s">
        <v>245</v>
      </c>
      <c r="C139" s="49"/>
      <c r="D139" s="49"/>
      <c r="E139" s="50"/>
      <c r="F139" s="50"/>
      <c r="G139" s="51"/>
      <c r="H139" s="52"/>
      <c r="I139" s="52">
        <v>9500</v>
      </c>
      <c r="J139" s="53" t="s">
        <v>300</v>
      </c>
      <c r="K139" s="97">
        <v>23500</v>
      </c>
      <c r="L139" s="54" t="s">
        <v>244</v>
      </c>
      <c r="M139" s="73"/>
    </row>
    <row r="140" spans="1:13" ht="15" customHeight="1" thickBot="1">
      <c r="A140" s="55" t="s">
        <v>303</v>
      </c>
      <c r="B140" s="56" t="s">
        <v>246</v>
      </c>
      <c r="C140" s="57"/>
      <c r="D140" s="57"/>
      <c r="E140" s="58"/>
      <c r="F140" s="58">
        <v>1000</v>
      </c>
      <c r="G140" s="59"/>
      <c r="H140" s="60"/>
      <c r="I140" s="60">
        <v>500</v>
      </c>
      <c r="J140" s="61"/>
      <c r="K140" s="98">
        <v>1500</v>
      </c>
      <c r="L140" s="62" t="s">
        <v>303</v>
      </c>
      <c r="M140" s="69"/>
    </row>
    <row r="141" spans="1:13" ht="18.75" customHeight="1">
      <c r="A141" s="5"/>
      <c r="B141" s="6"/>
      <c r="C141" s="6"/>
      <c r="D141" s="6"/>
      <c r="E141" s="6"/>
      <c r="F141" s="6"/>
      <c r="G141" s="6"/>
      <c r="H141" s="6"/>
      <c r="I141" s="7"/>
      <c r="J141" s="7"/>
      <c r="K141" s="11"/>
      <c r="L141" s="10"/>
      <c r="M141" s="10"/>
    </row>
    <row r="142" spans="1:11" ht="16.5" customHeight="1">
      <c r="A142" s="70"/>
      <c r="B142" s="3"/>
      <c r="C142" s="3"/>
      <c r="D142" s="3"/>
      <c r="E142" s="3"/>
      <c r="F142" s="3"/>
      <c r="G142" s="3"/>
      <c r="H142" s="3"/>
      <c r="I142" s="3"/>
      <c r="J142" s="3"/>
      <c r="K142" s="12"/>
    </row>
    <row r="143" spans="1:10" ht="16.5" customHeight="1">
      <c r="A143" s="70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6.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6.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6.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</row>
    <row r="147" ht="16.5" customHeight="1">
      <c r="A147" s="1"/>
    </row>
    <row r="148" ht="16.5" customHeight="1">
      <c r="A148" s="1"/>
    </row>
    <row r="149" ht="16.5" customHeight="1">
      <c r="A149" s="1"/>
    </row>
    <row r="150" ht="16.5" customHeight="1">
      <c r="A150" s="1"/>
    </row>
    <row r="151" ht="16.5" customHeight="1">
      <c r="A151" s="1"/>
    </row>
    <row r="152" ht="16.5" customHeight="1">
      <c r="A152" s="1"/>
    </row>
    <row r="153" ht="16.5" customHeight="1">
      <c r="A153" s="1"/>
    </row>
    <row r="154" ht="16.5" customHeight="1">
      <c r="A154" s="1"/>
    </row>
    <row r="155" ht="16.5" customHeight="1">
      <c r="A155" s="1"/>
    </row>
    <row r="156" ht="16.5" customHeight="1">
      <c r="A156" s="1"/>
    </row>
    <row r="157" ht="16.5" customHeight="1">
      <c r="A157" s="1"/>
    </row>
    <row r="158" ht="16.5" customHeight="1">
      <c r="A158" s="1"/>
    </row>
    <row r="159" ht="16.5" customHeight="1">
      <c r="A159" s="1"/>
    </row>
    <row r="160" ht="16.5" customHeight="1">
      <c r="A160" s="1"/>
    </row>
    <row r="161" ht="16.5" customHeight="1">
      <c r="A161" s="1"/>
    </row>
    <row r="162" ht="16.5" customHeight="1">
      <c r="A162" s="1"/>
    </row>
    <row r="163" ht="16.5" customHeight="1">
      <c r="A163" s="1"/>
    </row>
    <row r="164" ht="16.5" customHeight="1">
      <c r="A164" s="1"/>
    </row>
    <row r="165" ht="16.5" customHeight="1">
      <c r="A165" s="1"/>
    </row>
    <row r="166" ht="16.5" customHeight="1">
      <c r="A166" s="1"/>
    </row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21.7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21.7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21.7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21.7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21.7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21.7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</sheetData>
  <sheetProtection/>
  <mergeCells count="7">
    <mergeCell ref="A1:M1"/>
    <mergeCell ref="B11:B12"/>
    <mergeCell ref="A11:A12"/>
    <mergeCell ref="K11:K12"/>
    <mergeCell ref="L11:L12"/>
    <mergeCell ref="M11:M12"/>
    <mergeCell ref="G11: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2022-06-06T07:48:04Z</cp:lastPrinted>
  <dcterms:created xsi:type="dcterms:W3CDTF">2010-11-05T11:51:27Z</dcterms:created>
  <dcterms:modified xsi:type="dcterms:W3CDTF">2022-10-04T09:26:59Z</dcterms:modified>
  <cp:category/>
  <cp:version/>
  <cp:contentType/>
  <cp:contentStatus/>
</cp:coreProperties>
</file>